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IURO REKTORA\BIP\OGŁOSZENIA\2019\Grzegorz Kinal-10.12.2019\"/>
    </mc:Choice>
  </mc:AlternateContent>
  <bookViews>
    <workbookView xWindow="0" yWindow="0" windowWidth="26745" windowHeight="10830"/>
  </bookViews>
  <sheets>
    <sheet name="Formularz _ofert_ZAKUP_DODATEK" sheetId="4" r:id="rId1"/>
    <sheet name="Arkusz1" sheetId="3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4" l="1"/>
  <c r="L39" i="4"/>
  <c r="N32" i="4"/>
  <c r="L42" i="4" s="1"/>
  <c r="N33" i="4" l="1"/>
</calcChain>
</file>

<file path=xl/sharedStrings.xml><?xml version="1.0" encoding="utf-8"?>
<sst xmlns="http://schemas.openxmlformats.org/spreadsheetml/2006/main" count="81" uniqueCount="72">
  <si>
    <t>Informacje o oferencie (nazwa firmy, adres, nip, telefon kontaktowy, e-mail)</t>
  </si>
  <si>
    <t>Numer oferty</t>
  </si>
  <si>
    <t>………………………………………………</t>
  </si>
  <si>
    <t>NIP: ………..-………..-………..-……….. // Tel. ………………... // e-mail: ………………</t>
  </si>
  <si>
    <t>Data wystawienia oferty i jej ważność</t>
  </si>
  <si>
    <t xml:space="preserve">Informacje o kupującym </t>
  </si>
  <si>
    <t>Oferta wystawiona dnia …………………………………………</t>
  </si>
  <si>
    <t xml:space="preserve">Politechnika Poznańska </t>
  </si>
  <si>
    <t>Pl. M. Skłodowskiej-Curie 5</t>
  </si>
  <si>
    <t>Oferta ważan do dnia ……………………………………………..</t>
  </si>
  <si>
    <t>60-965 Poznań</t>
  </si>
  <si>
    <t>NIP 777-00-03-699  // Tel. 61 665 27 36 // e-mail: biuro.rektora@put.poznan.pl</t>
  </si>
  <si>
    <t>Lp.</t>
  </si>
  <si>
    <t>Rodzaj materiału</t>
  </si>
  <si>
    <t>Ilość</t>
  </si>
  <si>
    <t xml:space="preserve">Specyfikacja materiału </t>
  </si>
  <si>
    <t>Cena jednostkowa netto</t>
  </si>
  <si>
    <t>Koszt zakupu towaru netto</t>
  </si>
  <si>
    <t>Całkowity koszt brutto</t>
  </si>
  <si>
    <t xml:space="preserve"> sztuki/opak</t>
  </si>
  <si>
    <t>-</t>
  </si>
  <si>
    <t>zł</t>
  </si>
  <si>
    <t>Tarcza polerska</t>
  </si>
  <si>
    <t xml:space="preserve">Tarcza o mocowaniu adhezyjnym ø 250 mm </t>
  </si>
  <si>
    <r>
      <t xml:space="preserve">Tarcza o mocowaniu adhezyjnym z naniesionym spoiwem żywicznym o gradacji 54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m i średnicy ø 250 mm do wstępnego polerowania z użyciem wody</t>
    </r>
  </si>
  <si>
    <r>
      <t xml:space="preserve">Tarcza o mocowaniu adhezyjnym z naniesionym spoiwem żywicznym o gradacji 18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 xml:space="preserve">m i średnicy ø 250 mm do wstępnego polerowania z użyciem wody. </t>
    </r>
  </si>
  <si>
    <t>Sukno polerskie</t>
  </si>
  <si>
    <t>Sukno polerskie o mocowaniu adhezyjnym do polerowania materiałów z użyciem zawiesiny diamentowej  o gradacji 3 µm o średnicy ø250 mm</t>
  </si>
  <si>
    <t>Sukno polerskie w opakowaniu</t>
  </si>
  <si>
    <t xml:space="preserve"> Zawiesina diamentowa polikrystaliczna do dysku polerskiego</t>
  </si>
  <si>
    <t xml:space="preserve"> Zawiesina diamentowa polikrystaliczna do dysku polerskiego </t>
  </si>
  <si>
    <t>Tarcza do cięcia</t>
  </si>
  <si>
    <t>Tarcza do przecinarki metalograficznej ze spoiwem żywicznym. Opakowanie musi zawierać 10 sztuk</t>
  </si>
  <si>
    <t xml:space="preserve">Tarcza do cięcia stali nierdzewnej </t>
  </si>
  <si>
    <t>1</t>
  </si>
  <si>
    <t>Tarcza do cięcia stali nierdzewnej o średnicy ø 230 mm oraz grubość 2 do 3 mm</t>
  </si>
  <si>
    <t>Tarcza do cięcia o średnicy ø 125 mm oraz grubość 1 mm</t>
  </si>
  <si>
    <t>Rozcieńczalnik zawierający toluen i aceton</t>
  </si>
  <si>
    <t>Pojedyncze opakowanie musi mieć pojemność 5 litrów</t>
  </si>
  <si>
    <t xml:space="preserve">Włóknina przeznaczona do filtrowania chłodziwa w przecinarce metalograficznej. Opakowanie powinno zawierać 1 m2 włókniny grubość 4 mm </t>
  </si>
  <si>
    <t xml:space="preserve">Benzyna ekstrakcyjna. </t>
  </si>
  <si>
    <t xml:space="preserve">Pojedyncze opakowanie musi zawierać 5 litrów </t>
  </si>
  <si>
    <t>Smar sylikonowy</t>
  </si>
  <si>
    <t>Pojedyncze opakowanie musi zawierać 100 gramów produktu</t>
  </si>
  <si>
    <t>Sita molekularne</t>
  </si>
  <si>
    <t>Typ 4A. Pojedyncze opakowanie musi zawierać 1 kg produktu</t>
  </si>
  <si>
    <t>Granulacja 3 do 7 mm. W opakowaniu 0,5 kg</t>
  </si>
  <si>
    <t xml:space="preserve">Netto za MATERIAŁÓW JUŻ ZAKUPIONYCH </t>
  </si>
  <si>
    <t>Limit netto</t>
  </si>
  <si>
    <t xml:space="preserve">Do wydania </t>
  </si>
  <si>
    <t xml:space="preserve">Żywica do inkludacji </t>
  </si>
  <si>
    <t>Żywica allilowa z włóknem szklanym. Pojedyncze opakowanie musi zawierać około 2,5 kg produktu</t>
  </si>
  <si>
    <t xml:space="preserve">Pipety jednorazowa z tworzywa sztucznego </t>
  </si>
  <si>
    <t>30</t>
  </si>
  <si>
    <t>O pojemności 5 ml pojedyncza pipeta</t>
  </si>
  <si>
    <t>Środek penetracyjno-smarujący</t>
  </si>
  <si>
    <t>Środek nie powinien zawierać sylikonu. W pojedynczym opakowaniu 450 ml</t>
  </si>
  <si>
    <t>Vat 23%</t>
  </si>
  <si>
    <t>…………..………………..</t>
  </si>
  <si>
    <t>Suma</t>
  </si>
  <si>
    <t>Netto</t>
  </si>
  <si>
    <t>Brutto</t>
  </si>
  <si>
    <t>……………..</t>
  </si>
  <si>
    <t>Imię i nazwisko osoby upoważnionej do wystawienia oferty</t>
  </si>
  <si>
    <t>Planowany koszt  zakupu brutto</t>
  </si>
  <si>
    <t>Planowany koszt  zakupu netto</t>
  </si>
  <si>
    <t>Sukno polerskie o mocowaniu adhezyjnym do wykańczającego polerowania materiałów z użyciem zawiesiny diamentowej o gradacji 1  µm i średnicy ø250 mm</t>
  </si>
  <si>
    <t xml:space="preserve">  Wielkość ziarna 9 µm.  Pojedyncze opakowanie musi zawierać 0,5 litra</t>
  </si>
  <si>
    <t xml:space="preserve">Wielkość ziarna 3 µm.  Pojedyncze opakowanie musi zawierać 0,5 litra                 </t>
  </si>
  <si>
    <t xml:space="preserve">Wielkość ziarna 1 µm. Pojedyncze opakowanie musi zawierać 0,5 litra        </t>
  </si>
  <si>
    <t>Włóknina filtracyjna</t>
  </si>
  <si>
    <t xml:space="preserve">Żel krzemionkowy bez kobaltu z indykatorem wilgotności.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</si>
</sst>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\ _z_ł"/>
    <numFmt numFmtId="165" formatCode="#,##0.00\ &quot;zł&quot;"/>
    <numFmt numFmtId="166" formatCode="0.0"/>
    <numFmt numFmtId="167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9"/>
      <color indexed="63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theme="0" tint="-0.499984740745262"/>
      <name val="Calibri"/>
      <family val="2"/>
      <charset val="238"/>
      <scheme val="minor"/>
    </font>
    <font>
      <sz val="10"/>
      <color indexed="63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8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 wrapText="1"/>
    </xf>
    <xf numFmtId="44" fontId="0" fillId="0" borderId="0" xfId="0" applyNumberFormat="1"/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4" fontId="11" fillId="0" borderId="10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15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44" fontId="16" fillId="0" borderId="10" xfId="1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 wrapText="1"/>
    </xf>
    <xf numFmtId="44" fontId="0" fillId="0" borderId="0" xfId="0" applyNumberFormat="1" applyAlignment="1">
      <alignment horizontal="center" wrapText="1"/>
    </xf>
    <xf numFmtId="44" fontId="19" fillId="0" borderId="0" xfId="0" applyNumberFormat="1" applyFont="1" applyAlignment="1">
      <alignment horizontal="center" vertical="center"/>
    </xf>
    <xf numFmtId="164" fontId="19" fillId="0" borderId="0" xfId="0" applyNumberFormat="1" applyFont="1"/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7" fontId="16" fillId="0" borderId="1" xfId="1" applyNumberFormat="1" applyFont="1" applyFill="1" applyBorder="1" applyAlignment="1">
      <alignment horizontal="center" vertical="center"/>
    </xf>
    <xf numFmtId="167" fontId="16" fillId="0" borderId="3" xfId="1" applyNumberFormat="1" applyFont="1" applyFill="1" applyBorder="1" applyAlignment="1">
      <alignment horizontal="center" vertical="center"/>
    </xf>
    <xf numFmtId="167" fontId="16" fillId="0" borderId="6" xfId="1" applyNumberFormat="1" applyFont="1" applyFill="1" applyBorder="1" applyAlignment="1">
      <alignment horizontal="center" vertical="center"/>
    </xf>
    <xf numFmtId="167" fontId="16" fillId="0" borderId="8" xfId="1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6" zoomScaleNormal="100" workbookViewId="0">
      <selection activeCell="B27" sqref="B27"/>
    </sheetView>
  </sheetViews>
  <sheetFormatPr defaultRowHeight="15" x14ac:dyDescent="0.25"/>
  <cols>
    <col min="1" max="1" width="6.5703125" style="7" customWidth="1"/>
    <col min="2" max="2" width="4.42578125" style="8" customWidth="1"/>
    <col min="3" max="3" width="28.28515625" style="9" customWidth="1"/>
    <col min="4" max="4" width="18.7109375" style="10" customWidth="1"/>
    <col min="5" max="5" width="29.5703125" style="11" customWidth="1"/>
    <col min="6" max="6" width="18.5703125" style="6" customWidth="1"/>
    <col min="7" max="7" width="17.7109375" style="2" customWidth="1"/>
    <col min="8" max="8" width="27.140625" style="3" customWidth="1"/>
    <col min="9" max="10" width="15.42578125" customWidth="1"/>
    <col min="12" max="12" width="25.5703125" style="12" customWidth="1"/>
    <col min="13" max="13" width="28.140625" customWidth="1"/>
    <col min="14" max="14" width="18.140625" customWidth="1"/>
    <col min="224" max="224" width="12.42578125" customWidth="1"/>
    <col min="225" max="225" width="4.42578125" customWidth="1"/>
    <col min="226" max="226" width="18.140625" customWidth="1"/>
    <col min="227" max="228" width="14.28515625" customWidth="1"/>
    <col min="229" max="229" width="11.7109375" customWidth="1"/>
    <col min="230" max="230" width="15" customWidth="1"/>
    <col min="231" max="231" width="15.42578125" customWidth="1"/>
    <col min="232" max="232" width="13.140625" customWidth="1"/>
    <col min="233" max="233" width="15.7109375" customWidth="1"/>
    <col min="234" max="234" width="16.42578125" customWidth="1"/>
    <col min="235" max="235" width="21.28515625" customWidth="1"/>
    <col min="236" max="236" width="19.28515625" customWidth="1"/>
    <col min="238" max="238" width="15.42578125" customWidth="1"/>
    <col min="240" max="240" width="11.140625" bestFit="1" customWidth="1"/>
    <col min="480" max="480" width="12.42578125" customWidth="1"/>
    <col min="481" max="481" width="4.42578125" customWidth="1"/>
    <col min="482" max="482" width="18.140625" customWidth="1"/>
    <col min="483" max="484" width="14.28515625" customWidth="1"/>
    <col min="485" max="485" width="11.7109375" customWidth="1"/>
    <col min="486" max="486" width="15" customWidth="1"/>
    <col min="487" max="487" width="15.42578125" customWidth="1"/>
    <col min="488" max="488" width="13.140625" customWidth="1"/>
    <col min="489" max="489" width="15.7109375" customWidth="1"/>
    <col min="490" max="490" width="16.42578125" customWidth="1"/>
    <col min="491" max="491" width="21.28515625" customWidth="1"/>
    <col min="492" max="492" width="19.28515625" customWidth="1"/>
    <col min="494" max="494" width="15.42578125" customWidth="1"/>
    <col min="496" max="496" width="11.140625" bestFit="1" customWidth="1"/>
    <col min="736" max="736" width="12.42578125" customWidth="1"/>
    <col min="737" max="737" width="4.42578125" customWidth="1"/>
    <col min="738" max="738" width="18.140625" customWidth="1"/>
    <col min="739" max="740" width="14.28515625" customWidth="1"/>
    <col min="741" max="741" width="11.7109375" customWidth="1"/>
    <col min="742" max="742" width="15" customWidth="1"/>
    <col min="743" max="743" width="15.42578125" customWidth="1"/>
    <col min="744" max="744" width="13.140625" customWidth="1"/>
    <col min="745" max="745" width="15.7109375" customWidth="1"/>
    <col min="746" max="746" width="16.42578125" customWidth="1"/>
    <col min="747" max="747" width="21.28515625" customWidth="1"/>
    <col min="748" max="748" width="19.28515625" customWidth="1"/>
    <col min="750" max="750" width="15.42578125" customWidth="1"/>
    <col min="752" max="752" width="11.140625" bestFit="1" customWidth="1"/>
    <col min="992" max="992" width="12.42578125" customWidth="1"/>
    <col min="993" max="993" width="4.42578125" customWidth="1"/>
    <col min="994" max="994" width="18.140625" customWidth="1"/>
    <col min="995" max="996" width="14.28515625" customWidth="1"/>
    <col min="997" max="997" width="11.7109375" customWidth="1"/>
    <col min="998" max="998" width="15" customWidth="1"/>
    <col min="999" max="999" width="15.42578125" customWidth="1"/>
    <col min="1000" max="1000" width="13.140625" customWidth="1"/>
    <col min="1001" max="1001" width="15.7109375" customWidth="1"/>
    <col min="1002" max="1002" width="16.42578125" customWidth="1"/>
    <col min="1003" max="1003" width="21.28515625" customWidth="1"/>
    <col min="1004" max="1004" width="19.28515625" customWidth="1"/>
    <col min="1006" max="1006" width="15.42578125" customWidth="1"/>
    <col min="1008" max="1008" width="11.140625" bestFit="1" customWidth="1"/>
    <col min="1248" max="1248" width="12.42578125" customWidth="1"/>
    <col min="1249" max="1249" width="4.42578125" customWidth="1"/>
    <col min="1250" max="1250" width="18.140625" customWidth="1"/>
    <col min="1251" max="1252" width="14.28515625" customWidth="1"/>
    <col min="1253" max="1253" width="11.7109375" customWidth="1"/>
    <col min="1254" max="1254" width="15" customWidth="1"/>
    <col min="1255" max="1255" width="15.42578125" customWidth="1"/>
    <col min="1256" max="1256" width="13.140625" customWidth="1"/>
    <col min="1257" max="1257" width="15.7109375" customWidth="1"/>
    <col min="1258" max="1258" width="16.42578125" customWidth="1"/>
    <col min="1259" max="1259" width="21.28515625" customWidth="1"/>
    <col min="1260" max="1260" width="19.28515625" customWidth="1"/>
    <col min="1262" max="1262" width="15.42578125" customWidth="1"/>
    <col min="1264" max="1264" width="11.140625" bestFit="1" customWidth="1"/>
    <col min="1504" max="1504" width="12.42578125" customWidth="1"/>
    <col min="1505" max="1505" width="4.42578125" customWidth="1"/>
    <col min="1506" max="1506" width="18.140625" customWidth="1"/>
    <col min="1507" max="1508" width="14.28515625" customWidth="1"/>
    <col min="1509" max="1509" width="11.7109375" customWidth="1"/>
    <col min="1510" max="1510" width="15" customWidth="1"/>
    <col min="1511" max="1511" width="15.42578125" customWidth="1"/>
    <col min="1512" max="1512" width="13.140625" customWidth="1"/>
    <col min="1513" max="1513" width="15.7109375" customWidth="1"/>
    <col min="1514" max="1514" width="16.42578125" customWidth="1"/>
    <col min="1515" max="1515" width="21.28515625" customWidth="1"/>
    <col min="1516" max="1516" width="19.28515625" customWidth="1"/>
    <col min="1518" max="1518" width="15.42578125" customWidth="1"/>
    <col min="1520" max="1520" width="11.140625" bestFit="1" customWidth="1"/>
    <col min="1760" max="1760" width="12.42578125" customWidth="1"/>
    <col min="1761" max="1761" width="4.42578125" customWidth="1"/>
    <col min="1762" max="1762" width="18.140625" customWidth="1"/>
    <col min="1763" max="1764" width="14.28515625" customWidth="1"/>
    <col min="1765" max="1765" width="11.7109375" customWidth="1"/>
    <col min="1766" max="1766" width="15" customWidth="1"/>
    <col min="1767" max="1767" width="15.42578125" customWidth="1"/>
    <col min="1768" max="1768" width="13.140625" customWidth="1"/>
    <col min="1769" max="1769" width="15.7109375" customWidth="1"/>
    <col min="1770" max="1770" width="16.42578125" customWidth="1"/>
    <col min="1771" max="1771" width="21.28515625" customWidth="1"/>
    <col min="1772" max="1772" width="19.28515625" customWidth="1"/>
    <col min="1774" max="1774" width="15.42578125" customWidth="1"/>
    <col min="1776" max="1776" width="11.140625" bestFit="1" customWidth="1"/>
    <col min="2016" max="2016" width="12.42578125" customWidth="1"/>
    <col min="2017" max="2017" width="4.42578125" customWidth="1"/>
    <col min="2018" max="2018" width="18.140625" customWidth="1"/>
    <col min="2019" max="2020" width="14.28515625" customWidth="1"/>
    <col min="2021" max="2021" width="11.7109375" customWidth="1"/>
    <col min="2022" max="2022" width="15" customWidth="1"/>
    <col min="2023" max="2023" width="15.42578125" customWidth="1"/>
    <col min="2024" max="2024" width="13.140625" customWidth="1"/>
    <col min="2025" max="2025" width="15.7109375" customWidth="1"/>
    <col min="2026" max="2026" width="16.42578125" customWidth="1"/>
    <col min="2027" max="2027" width="21.28515625" customWidth="1"/>
    <col min="2028" max="2028" width="19.28515625" customWidth="1"/>
    <col min="2030" max="2030" width="15.42578125" customWidth="1"/>
    <col min="2032" max="2032" width="11.140625" bestFit="1" customWidth="1"/>
    <col min="2272" max="2272" width="12.42578125" customWidth="1"/>
    <col min="2273" max="2273" width="4.42578125" customWidth="1"/>
    <col min="2274" max="2274" width="18.140625" customWidth="1"/>
    <col min="2275" max="2276" width="14.28515625" customWidth="1"/>
    <col min="2277" max="2277" width="11.7109375" customWidth="1"/>
    <col min="2278" max="2278" width="15" customWidth="1"/>
    <col min="2279" max="2279" width="15.42578125" customWidth="1"/>
    <col min="2280" max="2280" width="13.140625" customWidth="1"/>
    <col min="2281" max="2281" width="15.7109375" customWidth="1"/>
    <col min="2282" max="2282" width="16.42578125" customWidth="1"/>
    <col min="2283" max="2283" width="21.28515625" customWidth="1"/>
    <col min="2284" max="2284" width="19.28515625" customWidth="1"/>
    <col min="2286" max="2286" width="15.42578125" customWidth="1"/>
    <col min="2288" max="2288" width="11.140625" bestFit="1" customWidth="1"/>
    <col min="2528" max="2528" width="12.42578125" customWidth="1"/>
    <col min="2529" max="2529" width="4.42578125" customWidth="1"/>
    <col min="2530" max="2530" width="18.140625" customWidth="1"/>
    <col min="2531" max="2532" width="14.28515625" customWidth="1"/>
    <col min="2533" max="2533" width="11.7109375" customWidth="1"/>
    <col min="2534" max="2534" width="15" customWidth="1"/>
    <col min="2535" max="2535" width="15.42578125" customWidth="1"/>
    <col min="2536" max="2536" width="13.140625" customWidth="1"/>
    <col min="2537" max="2537" width="15.7109375" customWidth="1"/>
    <col min="2538" max="2538" width="16.42578125" customWidth="1"/>
    <col min="2539" max="2539" width="21.28515625" customWidth="1"/>
    <col min="2540" max="2540" width="19.28515625" customWidth="1"/>
    <col min="2542" max="2542" width="15.42578125" customWidth="1"/>
    <col min="2544" max="2544" width="11.140625" bestFit="1" customWidth="1"/>
    <col min="2784" max="2784" width="12.42578125" customWidth="1"/>
    <col min="2785" max="2785" width="4.42578125" customWidth="1"/>
    <col min="2786" max="2786" width="18.140625" customWidth="1"/>
    <col min="2787" max="2788" width="14.28515625" customWidth="1"/>
    <col min="2789" max="2789" width="11.7109375" customWidth="1"/>
    <col min="2790" max="2790" width="15" customWidth="1"/>
    <col min="2791" max="2791" width="15.42578125" customWidth="1"/>
    <col min="2792" max="2792" width="13.140625" customWidth="1"/>
    <col min="2793" max="2793" width="15.7109375" customWidth="1"/>
    <col min="2794" max="2794" width="16.42578125" customWidth="1"/>
    <col min="2795" max="2795" width="21.28515625" customWidth="1"/>
    <col min="2796" max="2796" width="19.28515625" customWidth="1"/>
    <col min="2798" max="2798" width="15.42578125" customWidth="1"/>
    <col min="2800" max="2800" width="11.140625" bestFit="1" customWidth="1"/>
    <col min="3040" max="3040" width="12.42578125" customWidth="1"/>
    <col min="3041" max="3041" width="4.42578125" customWidth="1"/>
    <col min="3042" max="3042" width="18.140625" customWidth="1"/>
    <col min="3043" max="3044" width="14.28515625" customWidth="1"/>
    <col min="3045" max="3045" width="11.7109375" customWidth="1"/>
    <col min="3046" max="3046" width="15" customWidth="1"/>
    <col min="3047" max="3047" width="15.42578125" customWidth="1"/>
    <col min="3048" max="3048" width="13.140625" customWidth="1"/>
    <col min="3049" max="3049" width="15.7109375" customWidth="1"/>
    <col min="3050" max="3050" width="16.42578125" customWidth="1"/>
    <col min="3051" max="3051" width="21.28515625" customWidth="1"/>
    <col min="3052" max="3052" width="19.28515625" customWidth="1"/>
    <col min="3054" max="3054" width="15.42578125" customWidth="1"/>
    <col min="3056" max="3056" width="11.140625" bestFit="1" customWidth="1"/>
    <col min="3296" max="3296" width="12.42578125" customWidth="1"/>
    <col min="3297" max="3297" width="4.42578125" customWidth="1"/>
    <col min="3298" max="3298" width="18.140625" customWidth="1"/>
    <col min="3299" max="3300" width="14.28515625" customWidth="1"/>
    <col min="3301" max="3301" width="11.7109375" customWidth="1"/>
    <col min="3302" max="3302" width="15" customWidth="1"/>
    <col min="3303" max="3303" width="15.42578125" customWidth="1"/>
    <col min="3304" max="3304" width="13.140625" customWidth="1"/>
    <col min="3305" max="3305" width="15.7109375" customWidth="1"/>
    <col min="3306" max="3306" width="16.42578125" customWidth="1"/>
    <col min="3307" max="3307" width="21.28515625" customWidth="1"/>
    <col min="3308" max="3308" width="19.28515625" customWidth="1"/>
    <col min="3310" max="3310" width="15.42578125" customWidth="1"/>
    <col min="3312" max="3312" width="11.140625" bestFit="1" customWidth="1"/>
    <col min="3552" max="3552" width="12.42578125" customWidth="1"/>
    <col min="3553" max="3553" width="4.42578125" customWidth="1"/>
    <col min="3554" max="3554" width="18.140625" customWidth="1"/>
    <col min="3555" max="3556" width="14.28515625" customWidth="1"/>
    <col min="3557" max="3557" width="11.7109375" customWidth="1"/>
    <col min="3558" max="3558" width="15" customWidth="1"/>
    <col min="3559" max="3559" width="15.42578125" customWidth="1"/>
    <col min="3560" max="3560" width="13.140625" customWidth="1"/>
    <col min="3561" max="3561" width="15.7109375" customWidth="1"/>
    <col min="3562" max="3562" width="16.42578125" customWidth="1"/>
    <col min="3563" max="3563" width="21.28515625" customWidth="1"/>
    <col min="3564" max="3564" width="19.28515625" customWidth="1"/>
    <col min="3566" max="3566" width="15.42578125" customWidth="1"/>
    <col min="3568" max="3568" width="11.140625" bestFit="1" customWidth="1"/>
    <col min="3808" max="3808" width="12.42578125" customWidth="1"/>
    <col min="3809" max="3809" width="4.42578125" customWidth="1"/>
    <col min="3810" max="3810" width="18.140625" customWidth="1"/>
    <col min="3811" max="3812" width="14.28515625" customWidth="1"/>
    <col min="3813" max="3813" width="11.7109375" customWidth="1"/>
    <col min="3814" max="3814" width="15" customWidth="1"/>
    <col min="3815" max="3815" width="15.42578125" customWidth="1"/>
    <col min="3816" max="3816" width="13.140625" customWidth="1"/>
    <col min="3817" max="3817" width="15.7109375" customWidth="1"/>
    <col min="3818" max="3818" width="16.42578125" customWidth="1"/>
    <col min="3819" max="3819" width="21.28515625" customWidth="1"/>
    <col min="3820" max="3820" width="19.28515625" customWidth="1"/>
    <col min="3822" max="3822" width="15.42578125" customWidth="1"/>
    <col min="3824" max="3824" width="11.140625" bestFit="1" customWidth="1"/>
    <col min="4064" max="4064" width="12.42578125" customWidth="1"/>
    <col min="4065" max="4065" width="4.42578125" customWidth="1"/>
    <col min="4066" max="4066" width="18.140625" customWidth="1"/>
    <col min="4067" max="4068" width="14.28515625" customWidth="1"/>
    <col min="4069" max="4069" width="11.7109375" customWidth="1"/>
    <col min="4070" max="4070" width="15" customWidth="1"/>
    <col min="4071" max="4071" width="15.42578125" customWidth="1"/>
    <col min="4072" max="4072" width="13.140625" customWidth="1"/>
    <col min="4073" max="4073" width="15.7109375" customWidth="1"/>
    <col min="4074" max="4074" width="16.42578125" customWidth="1"/>
    <col min="4075" max="4075" width="21.28515625" customWidth="1"/>
    <col min="4076" max="4076" width="19.28515625" customWidth="1"/>
    <col min="4078" max="4078" width="15.42578125" customWidth="1"/>
    <col min="4080" max="4080" width="11.140625" bestFit="1" customWidth="1"/>
    <col min="4320" max="4320" width="12.42578125" customWidth="1"/>
    <col min="4321" max="4321" width="4.42578125" customWidth="1"/>
    <col min="4322" max="4322" width="18.140625" customWidth="1"/>
    <col min="4323" max="4324" width="14.28515625" customWidth="1"/>
    <col min="4325" max="4325" width="11.7109375" customWidth="1"/>
    <col min="4326" max="4326" width="15" customWidth="1"/>
    <col min="4327" max="4327" width="15.42578125" customWidth="1"/>
    <col min="4328" max="4328" width="13.140625" customWidth="1"/>
    <col min="4329" max="4329" width="15.7109375" customWidth="1"/>
    <col min="4330" max="4330" width="16.42578125" customWidth="1"/>
    <col min="4331" max="4331" width="21.28515625" customWidth="1"/>
    <col min="4332" max="4332" width="19.28515625" customWidth="1"/>
    <col min="4334" max="4334" width="15.42578125" customWidth="1"/>
    <col min="4336" max="4336" width="11.140625" bestFit="1" customWidth="1"/>
    <col min="4576" max="4576" width="12.42578125" customWidth="1"/>
    <col min="4577" max="4577" width="4.42578125" customWidth="1"/>
    <col min="4578" max="4578" width="18.140625" customWidth="1"/>
    <col min="4579" max="4580" width="14.28515625" customWidth="1"/>
    <col min="4581" max="4581" width="11.7109375" customWidth="1"/>
    <col min="4582" max="4582" width="15" customWidth="1"/>
    <col min="4583" max="4583" width="15.42578125" customWidth="1"/>
    <col min="4584" max="4584" width="13.140625" customWidth="1"/>
    <col min="4585" max="4585" width="15.7109375" customWidth="1"/>
    <col min="4586" max="4586" width="16.42578125" customWidth="1"/>
    <col min="4587" max="4587" width="21.28515625" customWidth="1"/>
    <col min="4588" max="4588" width="19.28515625" customWidth="1"/>
    <col min="4590" max="4590" width="15.42578125" customWidth="1"/>
    <col min="4592" max="4592" width="11.140625" bestFit="1" customWidth="1"/>
    <col min="4832" max="4832" width="12.42578125" customWidth="1"/>
    <col min="4833" max="4833" width="4.42578125" customWidth="1"/>
    <col min="4834" max="4834" width="18.140625" customWidth="1"/>
    <col min="4835" max="4836" width="14.28515625" customWidth="1"/>
    <col min="4837" max="4837" width="11.7109375" customWidth="1"/>
    <col min="4838" max="4838" width="15" customWidth="1"/>
    <col min="4839" max="4839" width="15.42578125" customWidth="1"/>
    <col min="4840" max="4840" width="13.140625" customWidth="1"/>
    <col min="4841" max="4841" width="15.7109375" customWidth="1"/>
    <col min="4842" max="4842" width="16.42578125" customWidth="1"/>
    <col min="4843" max="4843" width="21.28515625" customWidth="1"/>
    <col min="4844" max="4844" width="19.28515625" customWidth="1"/>
    <col min="4846" max="4846" width="15.42578125" customWidth="1"/>
    <col min="4848" max="4848" width="11.140625" bestFit="1" customWidth="1"/>
    <col min="5088" max="5088" width="12.42578125" customWidth="1"/>
    <col min="5089" max="5089" width="4.42578125" customWidth="1"/>
    <col min="5090" max="5090" width="18.140625" customWidth="1"/>
    <col min="5091" max="5092" width="14.28515625" customWidth="1"/>
    <col min="5093" max="5093" width="11.7109375" customWidth="1"/>
    <col min="5094" max="5094" width="15" customWidth="1"/>
    <col min="5095" max="5095" width="15.42578125" customWidth="1"/>
    <col min="5096" max="5096" width="13.140625" customWidth="1"/>
    <col min="5097" max="5097" width="15.7109375" customWidth="1"/>
    <col min="5098" max="5098" width="16.42578125" customWidth="1"/>
    <col min="5099" max="5099" width="21.28515625" customWidth="1"/>
    <col min="5100" max="5100" width="19.28515625" customWidth="1"/>
    <col min="5102" max="5102" width="15.42578125" customWidth="1"/>
    <col min="5104" max="5104" width="11.140625" bestFit="1" customWidth="1"/>
    <col min="5344" max="5344" width="12.42578125" customWidth="1"/>
    <col min="5345" max="5345" width="4.42578125" customWidth="1"/>
    <col min="5346" max="5346" width="18.140625" customWidth="1"/>
    <col min="5347" max="5348" width="14.28515625" customWidth="1"/>
    <col min="5349" max="5349" width="11.7109375" customWidth="1"/>
    <col min="5350" max="5350" width="15" customWidth="1"/>
    <col min="5351" max="5351" width="15.42578125" customWidth="1"/>
    <col min="5352" max="5352" width="13.140625" customWidth="1"/>
    <col min="5353" max="5353" width="15.7109375" customWidth="1"/>
    <col min="5354" max="5354" width="16.42578125" customWidth="1"/>
    <col min="5355" max="5355" width="21.28515625" customWidth="1"/>
    <col min="5356" max="5356" width="19.28515625" customWidth="1"/>
    <col min="5358" max="5358" width="15.42578125" customWidth="1"/>
    <col min="5360" max="5360" width="11.140625" bestFit="1" customWidth="1"/>
    <col min="5600" max="5600" width="12.42578125" customWidth="1"/>
    <col min="5601" max="5601" width="4.42578125" customWidth="1"/>
    <col min="5602" max="5602" width="18.140625" customWidth="1"/>
    <col min="5603" max="5604" width="14.28515625" customWidth="1"/>
    <col min="5605" max="5605" width="11.7109375" customWidth="1"/>
    <col min="5606" max="5606" width="15" customWidth="1"/>
    <col min="5607" max="5607" width="15.42578125" customWidth="1"/>
    <col min="5608" max="5608" width="13.140625" customWidth="1"/>
    <col min="5609" max="5609" width="15.7109375" customWidth="1"/>
    <col min="5610" max="5610" width="16.42578125" customWidth="1"/>
    <col min="5611" max="5611" width="21.28515625" customWidth="1"/>
    <col min="5612" max="5612" width="19.28515625" customWidth="1"/>
    <col min="5614" max="5614" width="15.42578125" customWidth="1"/>
    <col min="5616" max="5616" width="11.140625" bestFit="1" customWidth="1"/>
    <col min="5856" max="5856" width="12.42578125" customWidth="1"/>
    <col min="5857" max="5857" width="4.42578125" customWidth="1"/>
    <col min="5858" max="5858" width="18.140625" customWidth="1"/>
    <col min="5859" max="5860" width="14.28515625" customWidth="1"/>
    <col min="5861" max="5861" width="11.7109375" customWidth="1"/>
    <col min="5862" max="5862" width="15" customWidth="1"/>
    <col min="5863" max="5863" width="15.42578125" customWidth="1"/>
    <col min="5864" max="5864" width="13.140625" customWidth="1"/>
    <col min="5865" max="5865" width="15.7109375" customWidth="1"/>
    <col min="5866" max="5866" width="16.42578125" customWidth="1"/>
    <col min="5867" max="5867" width="21.28515625" customWidth="1"/>
    <col min="5868" max="5868" width="19.28515625" customWidth="1"/>
    <col min="5870" max="5870" width="15.42578125" customWidth="1"/>
    <col min="5872" max="5872" width="11.140625" bestFit="1" customWidth="1"/>
    <col min="6112" max="6112" width="12.42578125" customWidth="1"/>
    <col min="6113" max="6113" width="4.42578125" customWidth="1"/>
    <col min="6114" max="6114" width="18.140625" customWidth="1"/>
    <col min="6115" max="6116" width="14.28515625" customWidth="1"/>
    <col min="6117" max="6117" width="11.7109375" customWidth="1"/>
    <col min="6118" max="6118" width="15" customWidth="1"/>
    <col min="6119" max="6119" width="15.42578125" customWidth="1"/>
    <col min="6120" max="6120" width="13.140625" customWidth="1"/>
    <col min="6121" max="6121" width="15.7109375" customWidth="1"/>
    <col min="6122" max="6122" width="16.42578125" customWidth="1"/>
    <col min="6123" max="6123" width="21.28515625" customWidth="1"/>
    <col min="6124" max="6124" width="19.28515625" customWidth="1"/>
    <col min="6126" max="6126" width="15.42578125" customWidth="1"/>
    <col min="6128" max="6128" width="11.140625" bestFit="1" customWidth="1"/>
    <col min="6368" max="6368" width="12.42578125" customWidth="1"/>
    <col min="6369" max="6369" width="4.42578125" customWidth="1"/>
    <col min="6370" max="6370" width="18.140625" customWidth="1"/>
    <col min="6371" max="6372" width="14.28515625" customWidth="1"/>
    <col min="6373" max="6373" width="11.7109375" customWidth="1"/>
    <col min="6374" max="6374" width="15" customWidth="1"/>
    <col min="6375" max="6375" width="15.42578125" customWidth="1"/>
    <col min="6376" max="6376" width="13.140625" customWidth="1"/>
    <col min="6377" max="6377" width="15.7109375" customWidth="1"/>
    <col min="6378" max="6378" width="16.42578125" customWidth="1"/>
    <col min="6379" max="6379" width="21.28515625" customWidth="1"/>
    <col min="6380" max="6380" width="19.28515625" customWidth="1"/>
    <col min="6382" max="6382" width="15.42578125" customWidth="1"/>
    <col min="6384" max="6384" width="11.140625" bestFit="1" customWidth="1"/>
    <col min="6624" max="6624" width="12.42578125" customWidth="1"/>
    <col min="6625" max="6625" width="4.42578125" customWidth="1"/>
    <col min="6626" max="6626" width="18.140625" customWidth="1"/>
    <col min="6627" max="6628" width="14.28515625" customWidth="1"/>
    <col min="6629" max="6629" width="11.7109375" customWidth="1"/>
    <col min="6630" max="6630" width="15" customWidth="1"/>
    <col min="6631" max="6631" width="15.42578125" customWidth="1"/>
    <col min="6632" max="6632" width="13.140625" customWidth="1"/>
    <col min="6633" max="6633" width="15.7109375" customWidth="1"/>
    <col min="6634" max="6634" width="16.42578125" customWidth="1"/>
    <col min="6635" max="6635" width="21.28515625" customWidth="1"/>
    <col min="6636" max="6636" width="19.28515625" customWidth="1"/>
    <col min="6638" max="6638" width="15.42578125" customWidth="1"/>
    <col min="6640" max="6640" width="11.140625" bestFit="1" customWidth="1"/>
    <col min="6880" max="6880" width="12.42578125" customWidth="1"/>
    <col min="6881" max="6881" width="4.42578125" customWidth="1"/>
    <col min="6882" max="6882" width="18.140625" customWidth="1"/>
    <col min="6883" max="6884" width="14.28515625" customWidth="1"/>
    <col min="6885" max="6885" width="11.7109375" customWidth="1"/>
    <col min="6886" max="6886" width="15" customWidth="1"/>
    <col min="6887" max="6887" width="15.42578125" customWidth="1"/>
    <col min="6888" max="6888" width="13.140625" customWidth="1"/>
    <col min="6889" max="6889" width="15.7109375" customWidth="1"/>
    <col min="6890" max="6890" width="16.42578125" customWidth="1"/>
    <col min="6891" max="6891" width="21.28515625" customWidth="1"/>
    <col min="6892" max="6892" width="19.28515625" customWidth="1"/>
    <col min="6894" max="6894" width="15.42578125" customWidth="1"/>
    <col min="6896" max="6896" width="11.140625" bestFit="1" customWidth="1"/>
    <col min="7136" max="7136" width="12.42578125" customWidth="1"/>
    <col min="7137" max="7137" width="4.42578125" customWidth="1"/>
    <col min="7138" max="7138" width="18.140625" customWidth="1"/>
    <col min="7139" max="7140" width="14.28515625" customWidth="1"/>
    <col min="7141" max="7141" width="11.7109375" customWidth="1"/>
    <col min="7142" max="7142" width="15" customWidth="1"/>
    <col min="7143" max="7143" width="15.42578125" customWidth="1"/>
    <col min="7144" max="7144" width="13.140625" customWidth="1"/>
    <col min="7145" max="7145" width="15.7109375" customWidth="1"/>
    <col min="7146" max="7146" width="16.42578125" customWidth="1"/>
    <col min="7147" max="7147" width="21.28515625" customWidth="1"/>
    <col min="7148" max="7148" width="19.28515625" customWidth="1"/>
    <col min="7150" max="7150" width="15.42578125" customWidth="1"/>
    <col min="7152" max="7152" width="11.140625" bestFit="1" customWidth="1"/>
    <col min="7392" max="7392" width="12.42578125" customWidth="1"/>
    <col min="7393" max="7393" width="4.42578125" customWidth="1"/>
    <col min="7394" max="7394" width="18.140625" customWidth="1"/>
    <col min="7395" max="7396" width="14.28515625" customWidth="1"/>
    <col min="7397" max="7397" width="11.7109375" customWidth="1"/>
    <col min="7398" max="7398" width="15" customWidth="1"/>
    <col min="7399" max="7399" width="15.42578125" customWidth="1"/>
    <col min="7400" max="7400" width="13.140625" customWidth="1"/>
    <col min="7401" max="7401" width="15.7109375" customWidth="1"/>
    <col min="7402" max="7402" width="16.42578125" customWidth="1"/>
    <col min="7403" max="7403" width="21.28515625" customWidth="1"/>
    <col min="7404" max="7404" width="19.28515625" customWidth="1"/>
    <col min="7406" max="7406" width="15.42578125" customWidth="1"/>
    <col min="7408" max="7408" width="11.140625" bestFit="1" customWidth="1"/>
    <col min="7648" max="7648" width="12.42578125" customWidth="1"/>
    <col min="7649" max="7649" width="4.42578125" customWidth="1"/>
    <col min="7650" max="7650" width="18.140625" customWidth="1"/>
    <col min="7651" max="7652" width="14.28515625" customWidth="1"/>
    <col min="7653" max="7653" width="11.7109375" customWidth="1"/>
    <col min="7654" max="7654" width="15" customWidth="1"/>
    <col min="7655" max="7655" width="15.42578125" customWidth="1"/>
    <col min="7656" max="7656" width="13.140625" customWidth="1"/>
    <col min="7657" max="7657" width="15.7109375" customWidth="1"/>
    <col min="7658" max="7658" width="16.42578125" customWidth="1"/>
    <col min="7659" max="7659" width="21.28515625" customWidth="1"/>
    <col min="7660" max="7660" width="19.28515625" customWidth="1"/>
    <col min="7662" max="7662" width="15.42578125" customWidth="1"/>
    <col min="7664" max="7664" width="11.140625" bestFit="1" customWidth="1"/>
    <col min="7904" max="7904" width="12.42578125" customWidth="1"/>
    <col min="7905" max="7905" width="4.42578125" customWidth="1"/>
    <col min="7906" max="7906" width="18.140625" customWidth="1"/>
    <col min="7907" max="7908" width="14.28515625" customWidth="1"/>
    <col min="7909" max="7909" width="11.7109375" customWidth="1"/>
    <col min="7910" max="7910" width="15" customWidth="1"/>
    <col min="7911" max="7911" width="15.42578125" customWidth="1"/>
    <col min="7912" max="7912" width="13.140625" customWidth="1"/>
    <col min="7913" max="7913" width="15.7109375" customWidth="1"/>
    <col min="7914" max="7914" width="16.42578125" customWidth="1"/>
    <col min="7915" max="7915" width="21.28515625" customWidth="1"/>
    <col min="7916" max="7916" width="19.28515625" customWidth="1"/>
    <col min="7918" max="7918" width="15.42578125" customWidth="1"/>
    <col min="7920" max="7920" width="11.140625" bestFit="1" customWidth="1"/>
    <col min="8160" max="8160" width="12.42578125" customWidth="1"/>
    <col min="8161" max="8161" width="4.42578125" customWidth="1"/>
    <col min="8162" max="8162" width="18.140625" customWidth="1"/>
    <col min="8163" max="8164" width="14.28515625" customWidth="1"/>
    <col min="8165" max="8165" width="11.7109375" customWidth="1"/>
    <col min="8166" max="8166" width="15" customWidth="1"/>
    <col min="8167" max="8167" width="15.42578125" customWidth="1"/>
    <col min="8168" max="8168" width="13.140625" customWidth="1"/>
    <col min="8169" max="8169" width="15.7109375" customWidth="1"/>
    <col min="8170" max="8170" width="16.42578125" customWidth="1"/>
    <col min="8171" max="8171" width="21.28515625" customWidth="1"/>
    <col min="8172" max="8172" width="19.28515625" customWidth="1"/>
    <col min="8174" max="8174" width="15.42578125" customWidth="1"/>
    <col min="8176" max="8176" width="11.140625" bestFit="1" customWidth="1"/>
    <col min="8416" max="8416" width="12.42578125" customWidth="1"/>
    <col min="8417" max="8417" width="4.42578125" customWidth="1"/>
    <col min="8418" max="8418" width="18.140625" customWidth="1"/>
    <col min="8419" max="8420" width="14.28515625" customWidth="1"/>
    <col min="8421" max="8421" width="11.7109375" customWidth="1"/>
    <col min="8422" max="8422" width="15" customWidth="1"/>
    <col min="8423" max="8423" width="15.42578125" customWidth="1"/>
    <col min="8424" max="8424" width="13.140625" customWidth="1"/>
    <col min="8425" max="8425" width="15.7109375" customWidth="1"/>
    <col min="8426" max="8426" width="16.42578125" customWidth="1"/>
    <col min="8427" max="8427" width="21.28515625" customWidth="1"/>
    <col min="8428" max="8428" width="19.28515625" customWidth="1"/>
    <col min="8430" max="8430" width="15.42578125" customWidth="1"/>
    <col min="8432" max="8432" width="11.140625" bestFit="1" customWidth="1"/>
    <col min="8672" max="8672" width="12.42578125" customWidth="1"/>
    <col min="8673" max="8673" width="4.42578125" customWidth="1"/>
    <col min="8674" max="8674" width="18.140625" customWidth="1"/>
    <col min="8675" max="8676" width="14.28515625" customWidth="1"/>
    <col min="8677" max="8677" width="11.7109375" customWidth="1"/>
    <col min="8678" max="8678" width="15" customWidth="1"/>
    <col min="8679" max="8679" width="15.42578125" customWidth="1"/>
    <col min="8680" max="8680" width="13.140625" customWidth="1"/>
    <col min="8681" max="8681" width="15.7109375" customWidth="1"/>
    <col min="8682" max="8682" width="16.42578125" customWidth="1"/>
    <col min="8683" max="8683" width="21.28515625" customWidth="1"/>
    <col min="8684" max="8684" width="19.28515625" customWidth="1"/>
    <col min="8686" max="8686" width="15.42578125" customWidth="1"/>
    <col min="8688" max="8688" width="11.140625" bestFit="1" customWidth="1"/>
    <col min="8928" max="8928" width="12.42578125" customWidth="1"/>
    <col min="8929" max="8929" width="4.42578125" customWidth="1"/>
    <col min="8930" max="8930" width="18.140625" customWidth="1"/>
    <col min="8931" max="8932" width="14.28515625" customWidth="1"/>
    <col min="8933" max="8933" width="11.7109375" customWidth="1"/>
    <col min="8934" max="8934" width="15" customWidth="1"/>
    <col min="8935" max="8935" width="15.42578125" customWidth="1"/>
    <col min="8936" max="8936" width="13.140625" customWidth="1"/>
    <col min="8937" max="8937" width="15.7109375" customWidth="1"/>
    <col min="8938" max="8938" width="16.42578125" customWidth="1"/>
    <col min="8939" max="8939" width="21.28515625" customWidth="1"/>
    <col min="8940" max="8940" width="19.28515625" customWidth="1"/>
    <col min="8942" max="8942" width="15.42578125" customWidth="1"/>
    <col min="8944" max="8944" width="11.140625" bestFit="1" customWidth="1"/>
    <col min="9184" max="9184" width="12.42578125" customWidth="1"/>
    <col min="9185" max="9185" width="4.42578125" customWidth="1"/>
    <col min="9186" max="9186" width="18.140625" customWidth="1"/>
    <col min="9187" max="9188" width="14.28515625" customWidth="1"/>
    <col min="9189" max="9189" width="11.7109375" customWidth="1"/>
    <col min="9190" max="9190" width="15" customWidth="1"/>
    <col min="9191" max="9191" width="15.42578125" customWidth="1"/>
    <col min="9192" max="9192" width="13.140625" customWidth="1"/>
    <col min="9193" max="9193" width="15.7109375" customWidth="1"/>
    <col min="9194" max="9194" width="16.42578125" customWidth="1"/>
    <col min="9195" max="9195" width="21.28515625" customWidth="1"/>
    <col min="9196" max="9196" width="19.28515625" customWidth="1"/>
    <col min="9198" max="9198" width="15.42578125" customWidth="1"/>
    <col min="9200" max="9200" width="11.140625" bestFit="1" customWidth="1"/>
    <col min="9440" max="9440" width="12.42578125" customWidth="1"/>
    <col min="9441" max="9441" width="4.42578125" customWidth="1"/>
    <col min="9442" max="9442" width="18.140625" customWidth="1"/>
    <col min="9443" max="9444" width="14.28515625" customWidth="1"/>
    <col min="9445" max="9445" width="11.7109375" customWidth="1"/>
    <col min="9446" max="9446" width="15" customWidth="1"/>
    <col min="9447" max="9447" width="15.42578125" customWidth="1"/>
    <col min="9448" max="9448" width="13.140625" customWidth="1"/>
    <col min="9449" max="9449" width="15.7109375" customWidth="1"/>
    <col min="9450" max="9450" width="16.42578125" customWidth="1"/>
    <col min="9451" max="9451" width="21.28515625" customWidth="1"/>
    <col min="9452" max="9452" width="19.28515625" customWidth="1"/>
    <col min="9454" max="9454" width="15.42578125" customWidth="1"/>
    <col min="9456" max="9456" width="11.140625" bestFit="1" customWidth="1"/>
    <col min="9696" max="9696" width="12.42578125" customWidth="1"/>
    <col min="9697" max="9697" width="4.42578125" customWidth="1"/>
    <col min="9698" max="9698" width="18.140625" customWidth="1"/>
    <col min="9699" max="9700" width="14.28515625" customWidth="1"/>
    <col min="9701" max="9701" width="11.7109375" customWidth="1"/>
    <col min="9702" max="9702" width="15" customWidth="1"/>
    <col min="9703" max="9703" width="15.42578125" customWidth="1"/>
    <col min="9704" max="9704" width="13.140625" customWidth="1"/>
    <col min="9705" max="9705" width="15.7109375" customWidth="1"/>
    <col min="9706" max="9706" width="16.42578125" customWidth="1"/>
    <col min="9707" max="9707" width="21.28515625" customWidth="1"/>
    <col min="9708" max="9708" width="19.28515625" customWidth="1"/>
    <col min="9710" max="9710" width="15.42578125" customWidth="1"/>
    <col min="9712" max="9712" width="11.140625" bestFit="1" customWidth="1"/>
    <col min="9952" max="9952" width="12.42578125" customWidth="1"/>
    <col min="9953" max="9953" width="4.42578125" customWidth="1"/>
    <col min="9954" max="9954" width="18.140625" customWidth="1"/>
    <col min="9955" max="9956" width="14.28515625" customWidth="1"/>
    <col min="9957" max="9957" width="11.7109375" customWidth="1"/>
    <col min="9958" max="9958" width="15" customWidth="1"/>
    <col min="9959" max="9959" width="15.42578125" customWidth="1"/>
    <col min="9960" max="9960" width="13.140625" customWidth="1"/>
    <col min="9961" max="9961" width="15.7109375" customWidth="1"/>
    <col min="9962" max="9962" width="16.42578125" customWidth="1"/>
    <col min="9963" max="9963" width="21.28515625" customWidth="1"/>
    <col min="9964" max="9964" width="19.28515625" customWidth="1"/>
    <col min="9966" max="9966" width="15.42578125" customWidth="1"/>
    <col min="9968" max="9968" width="11.140625" bestFit="1" customWidth="1"/>
    <col min="10208" max="10208" width="12.42578125" customWidth="1"/>
    <col min="10209" max="10209" width="4.42578125" customWidth="1"/>
    <col min="10210" max="10210" width="18.140625" customWidth="1"/>
    <col min="10211" max="10212" width="14.28515625" customWidth="1"/>
    <col min="10213" max="10213" width="11.7109375" customWidth="1"/>
    <col min="10214" max="10214" width="15" customWidth="1"/>
    <col min="10215" max="10215" width="15.42578125" customWidth="1"/>
    <col min="10216" max="10216" width="13.140625" customWidth="1"/>
    <col min="10217" max="10217" width="15.7109375" customWidth="1"/>
    <col min="10218" max="10218" width="16.42578125" customWidth="1"/>
    <col min="10219" max="10219" width="21.28515625" customWidth="1"/>
    <col min="10220" max="10220" width="19.28515625" customWidth="1"/>
    <col min="10222" max="10222" width="15.42578125" customWidth="1"/>
    <col min="10224" max="10224" width="11.140625" bestFit="1" customWidth="1"/>
    <col min="10464" max="10464" width="12.42578125" customWidth="1"/>
    <col min="10465" max="10465" width="4.42578125" customWidth="1"/>
    <col min="10466" max="10466" width="18.140625" customWidth="1"/>
    <col min="10467" max="10468" width="14.28515625" customWidth="1"/>
    <col min="10469" max="10469" width="11.7109375" customWidth="1"/>
    <col min="10470" max="10470" width="15" customWidth="1"/>
    <col min="10471" max="10471" width="15.42578125" customWidth="1"/>
    <col min="10472" max="10472" width="13.140625" customWidth="1"/>
    <col min="10473" max="10473" width="15.7109375" customWidth="1"/>
    <col min="10474" max="10474" width="16.42578125" customWidth="1"/>
    <col min="10475" max="10475" width="21.28515625" customWidth="1"/>
    <col min="10476" max="10476" width="19.28515625" customWidth="1"/>
    <col min="10478" max="10478" width="15.42578125" customWidth="1"/>
    <col min="10480" max="10480" width="11.140625" bestFit="1" customWidth="1"/>
    <col min="10720" max="10720" width="12.42578125" customWidth="1"/>
    <col min="10721" max="10721" width="4.42578125" customWidth="1"/>
    <col min="10722" max="10722" width="18.140625" customWidth="1"/>
    <col min="10723" max="10724" width="14.28515625" customWidth="1"/>
    <col min="10725" max="10725" width="11.7109375" customWidth="1"/>
    <col min="10726" max="10726" width="15" customWidth="1"/>
    <col min="10727" max="10727" width="15.42578125" customWidth="1"/>
    <col min="10728" max="10728" width="13.140625" customWidth="1"/>
    <col min="10729" max="10729" width="15.7109375" customWidth="1"/>
    <col min="10730" max="10730" width="16.42578125" customWidth="1"/>
    <col min="10731" max="10731" width="21.28515625" customWidth="1"/>
    <col min="10732" max="10732" width="19.28515625" customWidth="1"/>
    <col min="10734" max="10734" width="15.42578125" customWidth="1"/>
    <col min="10736" max="10736" width="11.140625" bestFit="1" customWidth="1"/>
    <col min="10976" max="10976" width="12.42578125" customWidth="1"/>
    <col min="10977" max="10977" width="4.42578125" customWidth="1"/>
    <col min="10978" max="10978" width="18.140625" customWidth="1"/>
    <col min="10979" max="10980" width="14.28515625" customWidth="1"/>
    <col min="10981" max="10981" width="11.7109375" customWidth="1"/>
    <col min="10982" max="10982" width="15" customWidth="1"/>
    <col min="10983" max="10983" width="15.42578125" customWidth="1"/>
    <col min="10984" max="10984" width="13.140625" customWidth="1"/>
    <col min="10985" max="10985" width="15.7109375" customWidth="1"/>
    <col min="10986" max="10986" width="16.42578125" customWidth="1"/>
    <col min="10987" max="10987" width="21.28515625" customWidth="1"/>
    <col min="10988" max="10988" width="19.28515625" customWidth="1"/>
    <col min="10990" max="10990" width="15.42578125" customWidth="1"/>
    <col min="10992" max="10992" width="11.140625" bestFit="1" customWidth="1"/>
    <col min="11232" max="11232" width="12.42578125" customWidth="1"/>
    <col min="11233" max="11233" width="4.42578125" customWidth="1"/>
    <col min="11234" max="11234" width="18.140625" customWidth="1"/>
    <col min="11235" max="11236" width="14.28515625" customWidth="1"/>
    <col min="11237" max="11237" width="11.7109375" customWidth="1"/>
    <col min="11238" max="11238" width="15" customWidth="1"/>
    <col min="11239" max="11239" width="15.42578125" customWidth="1"/>
    <col min="11240" max="11240" width="13.140625" customWidth="1"/>
    <col min="11241" max="11241" width="15.7109375" customWidth="1"/>
    <col min="11242" max="11242" width="16.42578125" customWidth="1"/>
    <col min="11243" max="11243" width="21.28515625" customWidth="1"/>
    <col min="11244" max="11244" width="19.28515625" customWidth="1"/>
    <col min="11246" max="11246" width="15.42578125" customWidth="1"/>
    <col min="11248" max="11248" width="11.140625" bestFit="1" customWidth="1"/>
    <col min="11488" max="11488" width="12.42578125" customWidth="1"/>
    <col min="11489" max="11489" width="4.42578125" customWidth="1"/>
    <col min="11490" max="11490" width="18.140625" customWidth="1"/>
    <col min="11491" max="11492" width="14.28515625" customWidth="1"/>
    <col min="11493" max="11493" width="11.7109375" customWidth="1"/>
    <col min="11494" max="11494" width="15" customWidth="1"/>
    <col min="11495" max="11495" width="15.42578125" customWidth="1"/>
    <col min="11496" max="11496" width="13.140625" customWidth="1"/>
    <col min="11497" max="11497" width="15.7109375" customWidth="1"/>
    <col min="11498" max="11498" width="16.42578125" customWidth="1"/>
    <col min="11499" max="11499" width="21.28515625" customWidth="1"/>
    <col min="11500" max="11500" width="19.28515625" customWidth="1"/>
    <col min="11502" max="11502" width="15.42578125" customWidth="1"/>
    <col min="11504" max="11504" width="11.140625" bestFit="1" customWidth="1"/>
    <col min="11744" max="11744" width="12.42578125" customWidth="1"/>
    <col min="11745" max="11745" width="4.42578125" customWidth="1"/>
    <col min="11746" max="11746" width="18.140625" customWidth="1"/>
    <col min="11747" max="11748" width="14.28515625" customWidth="1"/>
    <col min="11749" max="11749" width="11.7109375" customWidth="1"/>
    <col min="11750" max="11750" width="15" customWidth="1"/>
    <col min="11751" max="11751" width="15.42578125" customWidth="1"/>
    <col min="11752" max="11752" width="13.140625" customWidth="1"/>
    <col min="11753" max="11753" width="15.7109375" customWidth="1"/>
    <col min="11754" max="11754" width="16.42578125" customWidth="1"/>
    <col min="11755" max="11755" width="21.28515625" customWidth="1"/>
    <col min="11756" max="11756" width="19.28515625" customWidth="1"/>
    <col min="11758" max="11758" width="15.42578125" customWidth="1"/>
    <col min="11760" max="11760" width="11.140625" bestFit="1" customWidth="1"/>
    <col min="12000" max="12000" width="12.42578125" customWidth="1"/>
    <col min="12001" max="12001" width="4.42578125" customWidth="1"/>
    <col min="12002" max="12002" width="18.140625" customWidth="1"/>
    <col min="12003" max="12004" width="14.28515625" customWidth="1"/>
    <col min="12005" max="12005" width="11.7109375" customWidth="1"/>
    <col min="12006" max="12006" width="15" customWidth="1"/>
    <col min="12007" max="12007" width="15.42578125" customWidth="1"/>
    <col min="12008" max="12008" width="13.140625" customWidth="1"/>
    <col min="12009" max="12009" width="15.7109375" customWidth="1"/>
    <col min="12010" max="12010" width="16.42578125" customWidth="1"/>
    <col min="12011" max="12011" width="21.28515625" customWidth="1"/>
    <col min="12012" max="12012" width="19.28515625" customWidth="1"/>
    <col min="12014" max="12014" width="15.42578125" customWidth="1"/>
    <col min="12016" max="12016" width="11.140625" bestFit="1" customWidth="1"/>
    <col min="12256" max="12256" width="12.42578125" customWidth="1"/>
    <col min="12257" max="12257" width="4.42578125" customWidth="1"/>
    <col min="12258" max="12258" width="18.140625" customWidth="1"/>
    <col min="12259" max="12260" width="14.28515625" customWidth="1"/>
    <col min="12261" max="12261" width="11.7109375" customWidth="1"/>
    <col min="12262" max="12262" width="15" customWidth="1"/>
    <col min="12263" max="12263" width="15.42578125" customWidth="1"/>
    <col min="12264" max="12264" width="13.140625" customWidth="1"/>
    <col min="12265" max="12265" width="15.7109375" customWidth="1"/>
    <col min="12266" max="12266" width="16.42578125" customWidth="1"/>
    <col min="12267" max="12267" width="21.28515625" customWidth="1"/>
    <col min="12268" max="12268" width="19.28515625" customWidth="1"/>
    <col min="12270" max="12270" width="15.42578125" customWidth="1"/>
    <col min="12272" max="12272" width="11.140625" bestFit="1" customWidth="1"/>
    <col min="12512" max="12512" width="12.42578125" customWidth="1"/>
    <col min="12513" max="12513" width="4.42578125" customWidth="1"/>
    <col min="12514" max="12514" width="18.140625" customWidth="1"/>
    <col min="12515" max="12516" width="14.28515625" customWidth="1"/>
    <col min="12517" max="12517" width="11.7109375" customWidth="1"/>
    <col min="12518" max="12518" width="15" customWidth="1"/>
    <col min="12519" max="12519" width="15.42578125" customWidth="1"/>
    <col min="12520" max="12520" width="13.140625" customWidth="1"/>
    <col min="12521" max="12521" width="15.7109375" customWidth="1"/>
    <col min="12522" max="12522" width="16.42578125" customWidth="1"/>
    <col min="12523" max="12523" width="21.28515625" customWidth="1"/>
    <col min="12524" max="12524" width="19.28515625" customWidth="1"/>
    <col min="12526" max="12526" width="15.42578125" customWidth="1"/>
    <col min="12528" max="12528" width="11.140625" bestFit="1" customWidth="1"/>
    <col min="12768" max="12768" width="12.42578125" customWidth="1"/>
    <col min="12769" max="12769" width="4.42578125" customWidth="1"/>
    <col min="12770" max="12770" width="18.140625" customWidth="1"/>
    <col min="12771" max="12772" width="14.28515625" customWidth="1"/>
    <col min="12773" max="12773" width="11.7109375" customWidth="1"/>
    <col min="12774" max="12774" width="15" customWidth="1"/>
    <col min="12775" max="12775" width="15.42578125" customWidth="1"/>
    <col min="12776" max="12776" width="13.140625" customWidth="1"/>
    <col min="12777" max="12777" width="15.7109375" customWidth="1"/>
    <col min="12778" max="12778" width="16.42578125" customWidth="1"/>
    <col min="12779" max="12779" width="21.28515625" customWidth="1"/>
    <col min="12780" max="12780" width="19.28515625" customWidth="1"/>
    <col min="12782" max="12782" width="15.42578125" customWidth="1"/>
    <col min="12784" max="12784" width="11.140625" bestFit="1" customWidth="1"/>
    <col min="13024" max="13024" width="12.42578125" customWidth="1"/>
    <col min="13025" max="13025" width="4.42578125" customWidth="1"/>
    <col min="13026" max="13026" width="18.140625" customWidth="1"/>
    <col min="13027" max="13028" width="14.28515625" customWidth="1"/>
    <col min="13029" max="13029" width="11.7109375" customWidth="1"/>
    <col min="13030" max="13030" width="15" customWidth="1"/>
    <col min="13031" max="13031" width="15.42578125" customWidth="1"/>
    <col min="13032" max="13032" width="13.140625" customWidth="1"/>
    <col min="13033" max="13033" width="15.7109375" customWidth="1"/>
    <col min="13034" max="13034" width="16.42578125" customWidth="1"/>
    <col min="13035" max="13035" width="21.28515625" customWidth="1"/>
    <col min="13036" max="13036" width="19.28515625" customWidth="1"/>
    <col min="13038" max="13038" width="15.42578125" customWidth="1"/>
    <col min="13040" max="13040" width="11.140625" bestFit="1" customWidth="1"/>
    <col min="13280" max="13280" width="12.42578125" customWidth="1"/>
    <col min="13281" max="13281" width="4.42578125" customWidth="1"/>
    <col min="13282" max="13282" width="18.140625" customWidth="1"/>
    <col min="13283" max="13284" width="14.28515625" customWidth="1"/>
    <col min="13285" max="13285" width="11.7109375" customWidth="1"/>
    <col min="13286" max="13286" width="15" customWidth="1"/>
    <col min="13287" max="13287" width="15.42578125" customWidth="1"/>
    <col min="13288" max="13288" width="13.140625" customWidth="1"/>
    <col min="13289" max="13289" width="15.7109375" customWidth="1"/>
    <col min="13290" max="13290" width="16.42578125" customWidth="1"/>
    <col min="13291" max="13291" width="21.28515625" customWidth="1"/>
    <col min="13292" max="13292" width="19.28515625" customWidth="1"/>
    <col min="13294" max="13294" width="15.42578125" customWidth="1"/>
    <col min="13296" max="13296" width="11.140625" bestFit="1" customWidth="1"/>
    <col min="13536" max="13536" width="12.42578125" customWidth="1"/>
    <col min="13537" max="13537" width="4.42578125" customWidth="1"/>
    <col min="13538" max="13538" width="18.140625" customWidth="1"/>
    <col min="13539" max="13540" width="14.28515625" customWidth="1"/>
    <col min="13541" max="13541" width="11.7109375" customWidth="1"/>
    <col min="13542" max="13542" width="15" customWidth="1"/>
    <col min="13543" max="13543" width="15.42578125" customWidth="1"/>
    <col min="13544" max="13544" width="13.140625" customWidth="1"/>
    <col min="13545" max="13545" width="15.7109375" customWidth="1"/>
    <col min="13546" max="13546" width="16.42578125" customWidth="1"/>
    <col min="13547" max="13547" width="21.28515625" customWidth="1"/>
    <col min="13548" max="13548" width="19.28515625" customWidth="1"/>
    <col min="13550" max="13550" width="15.42578125" customWidth="1"/>
    <col min="13552" max="13552" width="11.140625" bestFit="1" customWidth="1"/>
    <col min="13792" max="13792" width="12.42578125" customWidth="1"/>
    <col min="13793" max="13793" width="4.42578125" customWidth="1"/>
    <col min="13794" max="13794" width="18.140625" customWidth="1"/>
    <col min="13795" max="13796" width="14.28515625" customWidth="1"/>
    <col min="13797" max="13797" width="11.7109375" customWidth="1"/>
    <col min="13798" max="13798" width="15" customWidth="1"/>
    <col min="13799" max="13799" width="15.42578125" customWidth="1"/>
    <col min="13800" max="13800" width="13.140625" customWidth="1"/>
    <col min="13801" max="13801" width="15.7109375" customWidth="1"/>
    <col min="13802" max="13802" width="16.42578125" customWidth="1"/>
    <col min="13803" max="13803" width="21.28515625" customWidth="1"/>
    <col min="13804" max="13804" width="19.28515625" customWidth="1"/>
    <col min="13806" max="13806" width="15.42578125" customWidth="1"/>
    <col min="13808" max="13808" width="11.140625" bestFit="1" customWidth="1"/>
    <col min="14048" max="14048" width="12.42578125" customWidth="1"/>
    <col min="14049" max="14049" width="4.42578125" customWidth="1"/>
    <col min="14050" max="14050" width="18.140625" customWidth="1"/>
    <col min="14051" max="14052" width="14.28515625" customWidth="1"/>
    <col min="14053" max="14053" width="11.7109375" customWidth="1"/>
    <col min="14054" max="14054" width="15" customWidth="1"/>
    <col min="14055" max="14055" width="15.42578125" customWidth="1"/>
    <col min="14056" max="14056" width="13.140625" customWidth="1"/>
    <col min="14057" max="14057" width="15.7109375" customWidth="1"/>
    <col min="14058" max="14058" width="16.42578125" customWidth="1"/>
    <col min="14059" max="14059" width="21.28515625" customWidth="1"/>
    <col min="14060" max="14060" width="19.28515625" customWidth="1"/>
    <col min="14062" max="14062" width="15.42578125" customWidth="1"/>
    <col min="14064" max="14064" width="11.140625" bestFit="1" customWidth="1"/>
    <col min="14304" max="14304" width="12.42578125" customWidth="1"/>
    <col min="14305" max="14305" width="4.42578125" customWidth="1"/>
    <col min="14306" max="14306" width="18.140625" customWidth="1"/>
    <col min="14307" max="14308" width="14.28515625" customWidth="1"/>
    <col min="14309" max="14309" width="11.7109375" customWidth="1"/>
    <col min="14310" max="14310" width="15" customWidth="1"/>
    <col min="14311" max="14311" width="15.42578125" customWidth="1"/>
    <col min="14312" max="14312" width="13.140625" customWidth="1"/>
    <col min="14313" max="14313" width="15.7109375" customWidth="1"/>
    <col min="14314" max="14314" width="16.42578125" customWidth="1"/>
    <col min="14315" max="14315" width="21.28515625" customWidth="1"/>
    <col min="14316" max="14316" width="19.28515625" customWidth="1"/>
    <col min="14318" max="14318" width="15.42578125" customWidth="1"/>
    <col min="14320" max="14320" width="11.140625" bestFit="1" customWidth="1"/>
    <col min="14560" max="14560" width="12.42578125" customWidth="1"/>
    <col min="14561" max="14561" width="4.42578125" customWidth="1"/>
    <col min="14562" max="14562" width="18.140625" customWidth="1"/>
    <col min="14563" max="14564" width="14.28515625" customWidth="1"/>
    <col min="14565" max="14565" width="11.7109375" customWidth="1"/>
    <col min="14566" max="14566" width="15" customWidth="1"/>
    <col min="14567" max="14567" width="15.42578125" customWidth="1"/>
    <col min="14568" max="14568" width="13.140625" customWidth="1"/>
    <col min="14569" max="14569" width="15.7109375" customWidth="1"/>
    <col min="14570" max="14570" width="16.42578125" customWidth="1"/>
    <col min="14571" max="14571" width="21.28515625" customWidth="1"/>
    <col min="14572" max="14572" width="19.28515625" customWidth="1"/>
    <col min="14574" max="14574" width="15.42578125" customWidth="1"/>
    <col min="14576" max="14576" width="11.140625" bestFit="1" customWidth="1"/>
    <col min="14816" max="14816" width="12.42578125" customWidth="1"/>
    <col min="14817" max="14817" width="4.42578125" customWidth="1"/>
    <col min="14818" max="14818" width="18.140625" customWidth="1"/>
    <col min="14819" max="14820" width="14.28515625" customWidth="1"/>
    <col min="14821" max="14821" width="11.7109375" customWidth="1"/>
    <col min="14822" max="14822" width="15" customWidth="1"/>
    <col min="14823" max="14823" width="15.42578125" customWidth="1"/>
    <col min="14824" max="14824" width="13.140625" customWidth="1"/>
    <col min="14825" max="14825" width="15.7109375" customWidth="1"/>
    <col min="14826" max="14826" width="16.42578125" customWidth="1"/>
    <col min="14827" max="14827" width="21.28515625" customWidth="1"/>
    <col min="14828" max="14828" width="19.28515625" customWidth="1"/>
    <col min="14830" max="14830" width="15.42578125" customWidth="1"/>
    <col min="14832" max="14832" width="11.140625" bestFit="1" customWidth="1"/>
    <col min="15072" max="15072" width="12.42578125" customWidth="1"/>
    <col min="15073" max="15073" width="4.42578125" customWidth="1"/>
    <col min="15074" max="15074" width="18.140625" customWidth="1"/>
    <col min="15075" max="15076" width="14.28515625" customWidth="1"/>
    <col min="15077" max="15077" width="11.7109375" customWidth="1"/>
    <col min="15078" max="15078" width="15" customWidth="1"/>
    <col min="15079" max="15079" width="15.42578125" customWidth="1"/>
    <col min="15080" max="15080" width="13.140625" customWidth="1"/>
    <col min="15081" max="15081" width="15.7109375" customWidth="1"/>
    <col min="15082" max="15082" width="16.42578125" customWidth="1"/>
    <col min="15083" max="15083" width="21.28515625" customWidth="1"/>
    <col min="15084" max="15084" width="19.28515625" customWidth="1"/>
    <col min="15086" max="15086" width="15.42578125" customWidth="1"/>
    <col min="15088" max="15088" width="11.140625" bestFit="1" customWidth="1"/>
    <col min="15328" max="15328" width="12.42578125" customWidth="1"/>
    <col min="15329" max="15329" width="4.42578125" customWidth="1"/>
    <col min="15330" max="15330" width="18.140625" customWidth="1"/>
    <col min="15331" max="15332" width="14.28515625" customWidth="1"/>
    <col min="15333" max="15333" width="11.7109375" customWidth="1"/>
    <col min="15334" max="15334" width="15" customWidth="1"/>
    <col min="15335" max="15335" width="15.42578125" customWidth="1"/>
    <col min="15336" max="15336" width="13.140625" customWidth="1"/>
    <col min="15337" max="15337" width="15.7109375" customWidth="1"/>
    <col min="15338" max="15338" width="16.42578125" customWidth="1"/>
    <col min="15339" max="15339" width="21.28515625" customWidth="1"/>
    <col min="15340" max="15340" width="19.28515625" customWidth="1"/>
    <col min="15342" max="15342" width="15.42578125" customWidth="1"/>
    <col min="15344" max="15344" width="11.140625" bestFit="1" customWidth="1"/>
    <col min="15584" max="15584" width="12.42578125" customWidth="1"/>
    <col min="15585" max="15585" width="4.42578125" customWidth="1"/>
    <col min="15586" max="15586" width="18.140625" customWidth="1"/>
    <col min="15587" max="15588" width="14.28515625" customWidth="1"/>
    <col min="15589" max="15589" width="11.7109375" customWidth="1"/>
    <col min="15590" max="15590" width="15" customWidth="1"/>
    <col min="15591" max="15591" width="15.42578125" customWidth="1"/>
    <col min="15592" max="15592" width="13.140625" customWidth="1"/>
    <col min="15593" max="15593" width="15.7109375" customWidth="1"/>
    <col min="15594" max="15594" width="16.42578125" customWidth="1"/>
    <col min="15595" max="15595" width="21.28515625" customWidth="1"/>
    <col min="15596" max="15596" width="19.28515625" customWidth="1"/>
    <col min="15598" max="15598" width="15.42578125" customWidth="1"/>
    <col min="15600" max="15600" width="11.140625" bestFit="1" customWidth="1"/>
    <col min="15840" max="15840" width="12.42578125" customWidth="1"/>
    <col min="15841" max="15841" width="4.42578125" customWidth="1"/>
    <col min="15842" max="15842" width="18.140625" customWidth="1"/>
    <col min="15843" max="15844" width="14.28515625" customWidth="1"/>
    <col min="15845" max="15845" width="11.7109375" customWidth="1"/>
    <col min="15846" max="15846" width="15" customWidth="1"/>
    <col min="15847" max="15847" width="15.42578125" customWidth="1"/>
    <col min="15848" max="15848" width="13.140625" customWidth="1"/>
    <col min="15849" max="15849" width="15.7109375" customWidth="1"/>
    <col min="15850" max="15850" width="16.42578125" customWidth="1"/>
    <col min="15851" max="15851" width="21.28515625" customWidth="1"/>
    <col min="15852" max="15852" width="19.28515625" customWidth="1"/>
    <col min="15854" max="15854" width="15.42578125" customWidth="1"/>
    <col min="15856" max="15856" width="11.140625" bestFit="1" customWidth="1"/>
    <col min="16096" max="16096" width="12.42578125" customWidth="1"/>
    <col min="16097" max="16097" width="4.42578125" customWidth="1"/>
    <col min="16098" max="16098" width="18.140625" customWidth="1"/>
    <col min="16099" max="16100" width="14.28515625" customWidth="1"/>
    <col min="16101" max="16101" width="11.7109375" customWidth="1"/>
    <col min="16102" max="16102" width="15" customWidth="1"/>
    <col min="16103" max="16103" width="15.42578125" customWidth="1"/>
    <col min="16104" max="16104" width="13.140625" customWidth="1"/>
    <col min="16105" max="16105" width="15.7109375" customWidth="1"/>
    <col min="16106" max="16106" width="16.42578125" customWidth="1"/>
    <col min="16107" max="16107" width="21.28515625" customWidth="1"/>
    <col min="16108" max="16108" width="19.28515625" customWidth="1"/>
    <col min="16110" max="16110" width="15.42578125" customWidth="1"/>
    <col min="16112" max="16112" width="11.140625" bestFit="1" customWidth="1"/>
  </cols>
  <sheetData>
    <row r="1" spans="1:14" ht="15.75" thickBot="1" x14ac:dyDescent="0.3"/>
    <row r="2" spans="1:14" ht="27" customHeight="1" x14ac:dyDescent="0.25">
      <c r="A2" s="13"/>
      <c r="B2" s="97" t="s">
        <v>0</v>
      </c>
      <c r="C2" s="98"/>
      <c r="D2" s="98"/>
      <c r="E2" s="99"/>
      <c r="F2" s="100" t="s">
        <v>1</v>
      </c>
      <c r="G2" s="101"/>
      <c r="H2" s="102"/>
    </row>
    <row r="3" spans="1:14" ht="20.25" customHeight="1" x14ac:dyDescent="0.25">
      <c r="A3" s="13"/>
      <c r="B3" s="106"/>
      <c r="C3" s="107"/>
      <c r="D3" s="107"/>
      <c r="E3" s="108"/>
      <c r="F3" s="109" t="s">
        <v>2</v>
      </c>
      <c r="G3" s="110"/>
      <c r="H3" s="111"/>
    </row>
    <row r="4" spans="1:14" ht="20.25" customHeight="1" x14ac:dyDescent="0.25">
      <c r="A4" s="13"/>
      <c r="B4" s="106"/>
      <c r="C4" s="107"/>
      <c r="D4" s="107"/>
      <c r="E4" s="108"/>
      <c r="F4" s="109"/>
      <c r="G4" s="110"/>
      <c r="H4" s="111"/>
    </row>
    <row r="5" spans="1:14" ht="20.25" customHeight="1" x14ac:dyDescent="0.25">
      <c r="A5" s="13"/>
      <c r="B5" s="106"/>
      <c r="C5" s="107"/>
      <c r="D5" s="107"/>
      <c r="E5" s="108"/>
      <c r="F5" s="109"/>
      <c r="G5" s="110"/>
      <c r="H5" s="111"/>
    </row>
    <row r="6" spans="1:14" ht="20.25" customHeight="1" x14ac:dyDescent="0.25">
      <c r="A6" s="13"/>
      <c r="B6" s="106"/>
      <c r="C6" s="107"/>
      <c r="D6" s="107"/>
      <c r="E6" s="108"/>
      <c r="F6" s="109"/>
      <c r="G6" s="110"/>
      <c r="H6" s="111"/>
    </row>
    <row r="7" spans="1:14" ht="36" customHeight="1" thickBot="1" x14ac:dyDescent="0.3">
      <c r="A7" s="13"/>
      <c r="B7" s="115" t="s">
        <v>3</v>
      </c>
      <c r="C7" s="116"/>
      <c r="D7" s="116"/>
      <c r="E7" s="117"/>
      <c r="F7" s="112"/>
      <c r="G7" s="113"/>
      <c r="H7" s="114"/>
    </row>
    <row r="8" spans="1:14" ht="23.25" customHeight="1" x14ac:dyDescent="0.25">
      <c r="A8" s="13"/>
      <c r="B8" s="97" t="s">
        <v>4</v>
      </c>
      <c r="C8" s="98"/>
      <c r="D8" s="98"/>
      <c r="E8" s="99"/>
      <c r="F8" s="100" t="s">
        <v>5</v>
      </c>
      <c r="G8" s="101"/>
      <c r="H8" s="102"/>
      <c r="M8" s="12"/>
    </row>
    <row r="9" spans="1:14" ht="17.25" customHeight="1" x14ac:dyDescent="0.25">
      <c r="A9" s="13"/>
      <c r="B9" s="81" t="s">
        <v>6</v>
      </c>
      <c r="C9" s="82"/>
      <c r="D9" s="82"/>
      <c r="E9" s="83"/>
      <c r="F9" s="103" t="s">
        <v>7</v>
      </c>
      <c r="G9" s="104"/>
      <c r="H9" s="105"/>
    </row>
    <row r="10" spans="1:14" ht="15" customHeight="1" x14ac:dyDescent="0.25">
      <c r="A10" s="13"/>
      <c r="B10" s="81"/>
      <c r="C10" s="82"/>
      <c r="D10" s="82"/>
      <c r="E10" s="83"/>
      <c r="F10" s="84" t="s">
        <v>8</v>
      </c>
      <c r="G10" s="85"/>
      <c r="H10" s="86"/>
    </row>
    <row r="11" spans="1:14" ht="15.75" customHeight="1" x14ac:dyDescent="0.25">
      <c r="A11" s="13"/>
      <c r="B11" s="81" t="s">
        <v>9</v>
      </c>
      <c r="C11" s="82"/>
      <c r="D11" s="82"/>
      <c r="E11" s="83"/>
      <c r="F11" s="84" t="s">
        <v>10</v>
      </c>
      <c r="G11" s="85"/>
      <c r="H11" s="86"/>
      <c r="N11" s="12"/>
    </row>
    <row r="12" spans="1:14" ht="17.25" customHeight="1" thickBot="1" x14ac:dyDescent="0.3">
      <c r="A12" s="13"/>
      <c r="B12" s="87"/>
      <c r="C12" s="88"/>
      <c r="D12" s="88"/>
      <c r="E12" s="89"/>
      <c r="F12" s="90" t="s">
        <v>11</v>
      </c>
      <c r="G12" s="91"/>
      <c r="H12" s="92"/>
      <c r="J12" s="14"/>
      <c r="N12" s="12"/>
    </row>
    <row r="13" spans="1:14" ht="49.5" customHeight="1" thickBot="1" x14ac:dyDescent="0.3">
      <c r="A13" s="15"/>
      <c r="B13" s="93" t="s">
        <v>12</v>
      </c>
      <c r="C13" s="95" t="s">
        <v>13</v>
      </c>
      <c r="D13" s="16" t="s">
        <v>14</v>
      </c>
      <c r="E13" s="17" t="s">
        <v>15</v>
      </c>
      <c r="F13" s="18" t="s">
        <v>16</v>
      </c>
      <c r="G13" s="19" t="s">
        <v>17</v>
      </c>
      <c r="H13" s="20" t="s">
        <v>18</v>
      </c>
    </row>
    <row r="14" spans="1:14" ht="26.45" customHeight="1" thickBot="1" x14ac:dyDescent="0.3">
      <c r="A14" s="15"/>
      <c r="B14" s="94"/>
      <c r="C14" s="96"/>
      <c r="D14" s="21" t="s">
        <v>19</v>
      </c>
      <c r="E14" s="22" t="s">
        <v>20</v>
      </c>
      <c r="F14" s="23" t="s">
        <v>21</v>
      </c>
      <c r="G14" s="24" t="s">
        <v>21</v>
      </c>
      <c r="H14" s="25" t="s">
        <v>21</v>
      </c>
      <c r="I14" s="26"/>
    </row>
    <row r="15" spans="1:14" ht="33" customHeight="1" thickBot="1" x14ac:dyDescent="0.3">
      <c r="A15" s="13"/>
      <c r="B15" s="27">
        <v>1</v>
      </c>
      <c r="C15" s="28" t="s">
        <v>22</v>
      </c>
      <c r="D15" s="29">
        <v>1</v>
      </c>
      <c r="E15" s="30" t="s">
        <v>23</v>
      </c>
      <c r="F15" s="31"/>
      <c r="G15" s="32"/>
      <c r="H15" s="33"/>
      <c r="I15" s="34"/>
      <c r="J15" s="34"/>
      <c r="K15" s="35"/>
    </row>
    <row r="16" spans="1:14" ht="71.25" customHeight="1" thickBot="1" x14ac:dyDescent="0.3">
      <c r="A16" s="13"/>
      <c r="B16" s="27">
        <v>2</v>
      </c>
      <c r="C16" s="28" t="s">
        <v>22</v>
      </c>
      <c r="D16" s="29">
        <v>1</v>
      </c>
      <c r="E16" s="30" t="s">
        <v>24</v>
      </c>
      <c r="F16" s="31"/>
      <c r="G16" s="36"/>
      <c r="H16" s="33"/>
      <c r="I16" s="34"/>
      <c r="J16" s="34"/>
      <c r="K16" s="35"/>
    </row>
    <row r="17" spans="1:14" ht="69.75" customHeight="1" thickBot="1" x14ac:dyDescent="0.3">
      <c r="A17" s="13"/>
      <c r="B17" s="27">
        <v>3</v>
      </c>
      <c r="C17" s="28" t="s">
        <v>22</v>
      </c>
      <c r="D17" s="29">
        <v>1</v>
      </c>
      <c r="E17" s="30" t="s">
        <v>25</v>
      </c>
      <c r="F17" s="31"/>
      <c r="G17" s="36"/>
      <c r="H17" s="33"/>
      <c r="I17" s="34"/>
      <c r="J17" s="34"/>
      <c r="K17" s="35"/>
    </row>
    <row r="18" spans="1:14" ht="67.5" customHeight="1" thickBot="1" x14ac:dyDescent="0.3">
      <c r="A18" s="13"/>
      <c r="B18" s="27">
        <v>4</v>
      </c>
      <c r="C18" s="28" t="s">
        <v>26</v>
      </c>
      <c r="D18" s="29">
        <v>5</v>
      </c>
      <c r="E18" s="30" t="s">
        <v>27</v>
      </c>
      <c r="F18" s="31"/>
      <c r="G18" s="36"/>
      <c r="H18" s="33"/>
      <c r="I18" s="34"/>
      <c r="J18" s="34"/>
      <c r="K18" s="35"/>
    </row>
    <row r="19" spans="1:14" ht="77.25" customHeight="1" thickBot="1" x14ac:dyDescent="0.3">
      <c r="A19" s="13"/>
      <c r="B19" s="27">
        <v>5</v>
      </c>
      <c r="C19" s="28" t="s">
        <v>28</v>
      </c>
      <c r="D19" s="29">
        <v>5</v>
      </c>
      <c r="E19" s="30" t="s">
        <v>66</v>
      </c>
      <c r="F19" s="31"/>
      <c r="G19" s="36"/>
      <c r="H19" s="33"/>
      <c r="I19" s="34"/>
      <c r="J19" s="34"/>
      <c r="K19" s="35"/>
    </row>
    <row r="20" spans="1:14" ht="42.75" customHeight="1" thickBot="1" x14ac:dyDescent="0.3">
      <c r="A20" s="13"/>
      <c r="B20" s="27">
        <v>6</v>
      </c>
      <c r="C20" s="28" t="s">
        <v>29</v>
      </c>
      <c r="D20" s="29">
        <v>2</v>
      </c>
      <c r="E20" s="30" t="s">
        <v>67</v>
      </c>
      <c r="F20" s="31"/>
      <c r="G20" s="36"/>
      <c r="H20" s="33"/>
      <c r="I20" s="34"/>
      <c r="J20" s="34"/>
      <c r="K20" s="35"/>
    </row>
    <row r="21" spans="1:14" ht="47.25" customHeight="1" thickBot="1" x14ac:dyDescent="0.3">
      <c r="A21" s="13"/>
      <c r="B21" s="27">
        <v>7</v>
      </c>
      <c r="C21" s="28" t="s">
        <v>30</v>
      </c>
      <c r="D21" s="29">
        <v>2</v>
      </c>
      <c r="E21" s="30" t="s">
        <v>68</v>
      </c>
      <c r="F21" s="31"/>
      <c r="G21" s="36"/>
      <c r="H21" s="33"/>
      <c r="I21" s="34"/>
      <c r="J21" s="34"/>
      <c r="K21" s="35"/>
    </row>
    <row r="22" spans="1:14" ht="42" customHeight="1" thickBot="1" x14ac:dyDescent="0.3">
      <c r="A22" s="13"/>
      <c r="B22" s="27">
        <v>8</v>
      </c>
      <c r="C22" s="28" t="s">
        <v>30</v>
      </c>
      <c r="D22" s="29">
        <v>2</v>
      </c>
      <c r="E22" s="30" t="s">
        <v>69</v>
      </c>
      <c r="F22" s="37"/>
      <c r="G22" s="36"/>
      <c r="H22" s="33"/>
      <c r="I22" s="34"/>
      <c r="J22" s="34"/>
      <c r="K22" s="35"/>
    </row>
    <row r="23" spans="1:14" ht="56.25" customHeight="1" thickBot="1" x14ac:dyDescent="0.3">
      <c r="A23" s="13"/>
      <c r="B23" s="27">
        <v>9</v>
      </c>
      <c r="C23" s="28" t="s">
        <v>31</v>
      </c>
      <c r="D23" s="29">
        <v>1</v>
      </c>
      <c r="E23" s="30" t="s">
        <v>32</v>
      </c>
      <c r="F23" s="31"/>
      <c r="G23" s="36"/>
      <c r="H23" s="33"/>
      <c r="I23" s="34"/>
      <c r="J23" s="34"/>
      <c r="K23" s="35"/>
    </row>
    <row r="24" spans="1:14" ht="40.5" customHeight="1" thickBot="1" x14ac:dyDescent="0.3">
      <c r="A24" s="13"/>
      <c r="B24" s="27">
        <v>10</v>
      </c>
      <c r="C24" s="38" t="s">
        <v>33</v>
      </c>
      <c r="D24" s="29" t="s">
        <v>34</v>
      </c>
      <c r="E24" s="28" t="s">
        <v>35</v>
      </c>
      <c r="F24" s="39"/>
      <c r="G24" s="36"/>
      <c r="H24" s="33"/>
      <c r="I24" s="34"/>
      <c r="J24" s="34"/>
      <c r="K24" s="40"/>
    </row>
    <row r="25" spans="1:14" ht="33" customHeight="1" thickBot="1" x14ac:dyDescent="0.3">
      <c r="A25" s="13"/>
      <c r="B25" s="27">
        <v>11</v>
      </c>
      <c r="C25" s="41" t="s">
        <v>33</v>
      </c>
      <c r="D25" s="29">
        <v>2</v>
      </c>
      <c r="E25" s="28" t="s">
        <v>36</v>
      </c>
      <c r="F25" s="31"/>
      <c r="G25" s="36"/>
      <c r="H25" s="33"/>
      <c r="I25" s="34"/>
      <c r="J25" s="34"/>
      <c r="K25" s="40"/>
    </row>
    <row r="26" spans="1:14" ht="31.5" customHeight="1" thickBot="1" x14ac:dyDescent="0.3">
      <c r="B26" s="27">
        <v>12</v>
      </c>
      <c r="C26" s="28" t="s">
        <v>37</v>
      </c>
      <c r="D26" s="29">
        <v>1</v>
      </c>
      <c r="E26" s="28" t="s">
        <v>38</v>
      </c>
      <c r="F26" s="31"/>
      <c r="G26" s="36"/>
      <c r="H26" s="33"/>
      <c r="I26" s="34"/>
      <c r="J26" s="34"/>
      <c r="K26" s="40"/>
    </row>
    <row r="27" spans="1:14" ht="69.75" customHeight="1" thickBot="1" x14ac:dyDescent="0.3">
      <c r="B27" s="27">
        <v>13</v>
      </c>
      <c r="C27" s="28" t="s">
        <v>70</v>
      </c>
      <c r="D27" s="29">
        <v>1</v>
      </c>
      <c r="E27" s="30" t="s">
        <v>39</v>
      </c>
      <c r="F27" s="31"/>
      <c r="G27" s="36"/>
      <c r="H27" s="33"/>
      <c r="I27" s="34"/>
      <c r="J27" s="34"/>
      <c r="K27" s="35"/>
    </row>
    <row r="28" spans="1:14" ht="27.75" customHeight="1" thickBot="1" x14ac:dyDescent="0.3">
      <c r="B28" s="27">
        <v>14</v>
      </c>
      <c r="C28" s="28" t="s">
        <v>40</v>
      </c>
      <c r="D28" s="29">
        <v>1</v>
      </c>
      <c r="E28" s="30" t="s">
        <v>41</v>
      </c>
      <c r="F28" s="31"/>
      <c r="G28" s="36"/>
      <c r="H28" s="33"/>
      <c r="I28" s="34"/>
      <c r="J28" s="34"/>
      <c r="K28" s="35"/>
    </row>
    <row r="29" spans="1:14" ht="34.5" customHeight="1" thickBot="1" x14ac:dyDescent="0.3">
      <c r="B29" s="27">
        <v>15</v>
      </c>
      <c r="C29" s="28" t="s">
        <v>42</v>
      </c>
      <c r="D29" s="29" t="s">
        <v>34</v>
      </c>
      <c r="E29" s="30" t="s">
        <v>43</v>
      </c>
      <c r="F29" s="42"/>
      <c r="G29" s="36"/>
      <c r="H29" s="33"/>
      <c r="I29" s="34"/>
      <c r="J29" s="34"/>
      <c r="K29" s="35"/>
    </row>
    <row r="30" spans="1:14" ht="35.25" customHeight="1" thickBot="1" x14ac:dyDescent="0.3">
      <c r="B30" s="27">
        <v>16</v>
      </c>
      <c r="C30" s="43" t="s">
        <v>44</v>
      </c>
      <c r="D30" s="29">
        <v>3</v>
      </c>
      <c r="E30" s="43" t="s">
        <v>45</v>
      </c>
      <c r="F30" s="44"/>
      <c r="G30" s="36"/>
      <c r="H30" s="33"/>
      <c r="I30" s="34"/>
      <c r="J30" s="34"/>
      <c r="K30" s="45"/>
    </row>
    <row r="31" spans="1:14" ht="33.75" customHeight="1" thickBot="1" x14ac:dyDescent="0.3">
      <c r="B31" s="27">
        <v>17</v>
      </c>
      <c r="C31" s="30" t="s">
        <v>71</v>
      </c>
      <c r="D31" s="46" t="s">
        <v>34</v>
      </c>
      <c r="E31" s="30" t="s">
        <v>46</v>
      </c>
      <c r="F31" s="42"/>
      <c r="G31" s="36"/>
      <c r="H31" s="33"/>
      <c r="I31" s="47"/>
      <c r="J31" s="47"/>
      <c r="K31" s="35"/>
      <c r="L31" s="48" t="s">
        <v>47</v>
      </c>
      <c r="M31" s="4" t="s">
        <v>48</v>
      </c>
      <c r="N31" s="4" t="s">
        <v>49</v>
      </c>
    </row>
    <row r="32" spans="1:14" ht="54.75" customHeight="1" thickBot="1" x14ac:dyDescent="0.4">
      <c r="B32" s="27">
        <v>18</v>
      </c>
      <c r="C32" s="30" t="s">
        <v>50</v>
      </c>
      <c r="D32" s="46">
        <v>1</v>
      </c>
      <c r="E32" s="30" t="s">
        <v>51</v>
      </c>
      <c r="F32" s="31"/>
      <c r="G32" s="36"/>
      <c r="H32" s="33"/>
      <c r="I32" s="47"/>
      <c r="J32" s="47"/>
      <c r="K32" s="35"/>
      <c r="L32" s="49">
        <v>38568.839999999997</v>
      </c>
      <c r="M32" s="50">
        <v>50000</v>
      </c>
      <c r="N32" s="51">
        <f>M32-L32</f>
        <v>11431.160000000003</v>
      </c>
    </row>
    <row r="33" spans="2:14" ht="29.25" customHeight="1" thickBot="1" x14ac:dyDescent="0.3">
      <c r="B33" s="27">
        <v>19</v>
      </c>
      <c r="C33" s="30" t="s">
        <v>52</v>
      </c>
      <c r="D33" s="52" t="s">
        <v>53</v>
      </c>
      <c r="E33" s="30" t="s">
        <v>54</v>
      </c>
      <c r="F33" s="31"/>
      <c r="G33" s="36"/>
      <c r="H33" s="33"/>
      <c r="I33" s="47"/>
      <c r="J33" s="47"/>
      <c r="K33" s="35"/>
      <c r="N33" s="12">
        <f>N32-1800</f>
        <v>9631.1600000000035</v>
      </c>
    </row>
    <row r="34" spans="2:14" ht="46.5" customHeight="1" thickBot="1" x14ac:dyDescent="0.3">
      <c r="B34" s="27">
        <v>20</v>
      </c>
      <c r="C34" s="28" t="s">
        <v>55</v>
      </c>
      <c r="D34" s="29">
        <v>4</v>
      </c>
      <c r="E34" s="30" t="s">
        <v>56</v>
      </c>
      <c r="F34" s="31"/>
      <c r="G34" s="36"/>
      <c r="H34" s="33"/>
      <c r="I34" s="34"/>
      <c r="J34" s="34"/>
      <c r="K34" s="35"/>
    </row>
    <row r="35" spans="2:14" ht="16.899999999999999" customHeight="1" thickBot="1" x14ac:dyDescent="0.3">
      <c r="B35" s="67"/>
      <c r="C35" s="69" t="s">
        <v>57</v>
      </c>
      <c r="D35" s="71" t="s">
        <v>58</v>
      </c>
      <c r="E35" s="72"/>
      <c r="F35" s="75" t="s">
        <v>59</v>
      </c>
      <c r="G35" s="53" t="s">
        <v>60</v>
      </c>
      <c r="H35" s="54" t="s">
        <v>61</v>
      </c>
      <c r="J35" s="26"/>
      <c r="K35" s="26"/>
    </row>
    <row r="36" spans="2:14" ht="30.75" customHeight="1" thickBot="1" x14ac:dyDescent="0.3">
      <c r="B36" s="68"/>
      <c r="C36" s="70"/>
      <c r="D36" s="73"/>
      <c r="E36" s="74"/>
      <c r="F36" s="76"/>
      <c r="G36" s="55" t="s">
        <v>62</v>
      </c>
      <c r="H36" s="56" t="s">
        <v>62</v>
      </c>
    </row>
    <row r="37" spans="2:14" ht="51" customHeight="1" thickBot="1" x14ac:dyDescent="0.3">
      <c r="B37" s="77"/>
      <c r="C37" s="77"/>
      <c r="D37" s="77"/>
      <c r="E37" s="78" t="s">
        <v>63</v>
      </c>
      <c r="F37" s="79"/>
      <c r="G37" s="79"/>
      <c r="H37" s="80"/>
    </row>
    <row r="38" spans="2:14" ht="40.5" customHeight="1" x14ac:dyDescent="0.25">
      <c r="B38" s="57"/>
      <c r="C38" s="58"/>
      <c r="D38" s="59"/>
      <c r="E38" s="60"/>
      <c r="F38" s="61"/>
      <c r="G38" s="62"/>
      <c r="H38" s="63"/>
      <c r="L38" s="64" t="s">
        <v>64</v>
      </c>
      <c r="M38" s="64" t="s">
        <v>65</v>
      </c>
    </row>
    <row r="39" spans="2:14" ht="30.75" customHeight="1" x14ac:dyDescent="0.35">
      <c r="B39" s="57"/>
      <c r="C39" s="58"/>
      <c r="D39" s="59"/>
      <c r="E39" s="60"/>
      <c r="F39" s="61"/>
      <c r="G39" s="62"/>
      <c r="H39" s="63"/>
      <c r="L39" s="65">
        <f>SUM(H15:H34)</f>
        <v>0</v>
      </c>
      <c r="M39" s="66">
        <f>G39</f>
        <v>0</v>
      </c>
    </row>
    <row r="40" spans="2:14" ht="16.899999999999999" customHeight="1" x14ac:dyDescent="0.25">
      <c r="B40" s="57"/>
      <c r="C40" s="58"/>
      <c r="D40" s="59"/>
      <c r="E40" s="60"/>
      <c r="F40" s="61"/>
      <c r="G40" s="62"/>
      <c r="H40" s="63"/>
    </row>
    <row r="41" spans="2:14" ht="16.899999999999999" customHeight="1" x14ac:dyDescent="0.25">
      <c r="B41" s="57"/>
      <c r="C41" s="58"/>
      <c r="D41" s="59"/>
      <c r="E41" s="60"/>
      <c r="F41" s="61"/>
      <c r="G41" s="62"/>
      <c r="H41" s="63"/>
    </row>
    <row r="42" spans="2:14" ht="16.899999999999999" customHeight="1" x14ac:dyDescent="0.25">
      <c r="B42" s="57"/>
      <c r="C42" s="58"/>
      <c r="D42" s="59"/>
      <c r="E42" s="60"/>
      <c r="F42" s="61"/>
      <c r="G42" s="62"/>
      <c r="H42" s="63"/>
      <c r="L42" s="12">
        <f>N32-G39</f>
        <v>11431.160000000003</v>
      </c>
    </row>
  </sheetData>
  <mergeCells count="26">
    <mergeCell ref="B2:E2"/>
    <mergeCell ref="F2:H2"/>
    <mergeCell ref="B3:E3"/>
    <mergeCell ref="F3:H7"/>
    <mergeCell ref="B4:E4"/>
    <mergeCell ref="B5:E5"/>
    <mergeCell ref="B6:E6"/>
    <mergeCell ref="B7:E7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B14"/>
    <mergeCell ref="C13:C14"/>
    <mergeCell ref="B35:B36"/>
    <mergeCell ref="C35:C36"/>
    <mergeCell ref="D35:E36"/>
    <mergeCell ref="F35:F36"/>
    <mergeCell ref="B37:D37"/>
    <mergeCell ref="E37:H37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"/>
  <sheetViews>
    <sheetView workbookViewId="0">
      <selection activeCell="D5" sqref="D5"/>
    </sheetView>
  </sheetViews>
  <sheetFormatPr defaultRowHeight="15" x14ac:dyDescent="0.25"/>
  <cols>
    <col min="2" max="2" width="9.140625" style="4"/>
    <col min="3" max="3" width="9.140625" style="1"/>
    <col min="4" max="4" width="9.140625" style="5"/>
    <col min="5" max="7" width="9.140625" style="6"/>
    <col min="8" max="8" width="9.140625" style="2"/>
    <col min="9" max="9" width="9.140625" style="3"/>
    <col min="10" max="10" width="9.140625" style="2"/>
    <col min="11" max="11" width="9.140625" style="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_ofert_ZAKUP_DODATEK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Laboratorium PT</dc:creator>
  <cp:lastModifiedBy>Maria Polit</cp:lastModifiedBy>
  <dcterms:created xsi:type="dcterms:W3CDTF">2018-10-05T15:44:10Z</dcterms:created>
  <dcterms:modified xsi:type="dcterms:W3CDTF">2019-12-10T08:02:01Z</dcterms:modified>
</cp:coreProperties>
</file>